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тя работа\2021\СОВЕТ\Совет № 5 от 29.09.2021\"/>
    </mc:Choice>
  </mc:AlternateContent>
  <bookViews>
    <workbookView xWindow="0" yWindow="0" windowWidth="20490" windowHeight="6150" tabRatio="697" firstSheet="3" activeTab="7"/>
  </bookViews>
  <sheets>
    <sheet name="Приложение №1" sheetId="13" r:id="rId1"/>
    <sheet name="Приложение №2" sheetId="15" r:id="rId2"/>
    <sheet name="Приложение №3" sheetId="5" r:id="rId3"/>
    <sheet name="Приложение №4" sheetId="6" r:id="rId4"/>
    <sheet name="Приложение №5" sheetId="7" r:id="rId5"/>
    <sheet name="Приложение №6" sheetId="12" r:id="rId6"/>
    <sheet name="Приложение №7" sheetId="10" r:id="rId7"/>
    <sheet name="Приложение №8" sheetId="3" r:id="rId8"/>
  </sheets>
  <definedNames>
    <definedName name="_xlnm._FilterDatabase" localSheetId="1" hidden="1">'Приложение №2'!$A$16:$N$71</definedName>
    <definedName name="_xlnm._FilterDatabase" localSheetId="2" hidden="1">'Приложение №3'!$A$18:$K$41</definedName>
    <definedName name="_xlnm._FilterDatabase" localSheetId="3" hidden="1">'Приложение №4'!$A$20:$R$202</definedName>
    <definedName name="_xlnm._FilterDatabase" localSheetId="4" hidden="1">'Приложение №5'!$B$24:$N$145</definedName>
    <definedName name="_xlnm._FilterDatabase" localSheetId="5" hidden="1">'Приложение №6'!$A$19:$CR$25</definedName>
    <definedName name="_xlnm.Print_Titles" localSheetId="2">'Приложение №3'!$19:$19</definedName>
    <definedName name="_xlnm.Print_Titles" localSheetId="3">'Приложение №4'!$A:$L,'Приложение №4'!$19:$19</definedName>
    <definedName name="_xlnm.Print_Titles" localSheetId="4">'Приложение №5'!$B:$J,'Приложение №5'!$23:$23</definedName>
    <definedName name="_xlnm.Print_Titles" localSheetId="5">'Приложение №6'!$19:$19</definedName>
    <definedName name="_xlnm.Print_Area" localSheetId="2">'Приложение №3'!$A$1:$J$41</definedName>
    <definedName name="_xlnm.Print_Area" localSheetId="3">'Приложение №4'!$B$1:$R$202</definedName>
    <definedName name="_xlnm.Print_Area" localSheetId="4">'Приложение №5'!$B$1:$P$145</definedName>
  </definedNames>
  <calcPr calcId="162913" iterate="1"/>
</workbook>
</file>

<file path=xl/calcChain.xml><?xml version="1.0" encoding="utf-8"?>
<calcChain xmlns="http://schemas.openxmlformats.org/spreadsheetml/2006/main">
  <c r="I3" i="10" l="1"/>
  <c r="I2" i="10"/>
  <c r="I1" i="10"/>
</calcChain>
</file>

<file path=xl/sharedStrings.xml><?xml version="1.0" encoding="utf-8"?>
<sst xmlns="http://schemas.openxmlformats.org/spreadsheetml/2006/main" count="3179" uniqueCount="402">
  <si>
    <t>Группа</t>
  </si>
  <si>
    <t>Подгруппа</t>
  </si>
  <si>
    <t>Статья</t>
  </si>
  <si>
    <t>Подстатья</t>
  </si>
  <si>
    <t>Элемент</t>
  </si>
  <si>
    <t>1</t>
  </si>
  <si>
    <t>08</t>
  </si>
  <si>
    <t>04</t>
  </si>
  <si>
    <t>020</t>
  </si>
  <si>
    <t>01</t>
  </si>
  <si>
    <t>0000</t>
  </si>
  <si>
    <t>110</t>
  </si>
  <si>
    <t>11</t>
  </si>
  <si>
    <t>05</t>
  </si>
  <si>
    <t>10</t>
  </si>
  <si>
    <t>120</t>
  </si>
  <si>
    <t>035</t>
  </si>
  <si>
    <t>09</t>
  </si>
  <si>
    <t>045</t>
  </si>
  <si>
    <t>02</t>
  </si>
  <si>
    <t>06</t>
  </si>
  <si>
    <t>430</t>
  </si>
  <si>
    <t>040</t>
  </si>
  <si>
    <t>17</t>
  </si>
  <si>
    <t>050</t>
  </si>
  <si>
    <t>180</t>
  </si>
  <si>
    <t>2</t>
  </si>
  <si>
    <t>001</t>
  </si>
  <si>
    <t>03</t>
  </si>
  <si>
    <t>010</t>
  </si>
  <si>
    <t>030</t>
  </si>
  <si>
    <t>000</t>
  </si>
  <si>
    <t>19</t>
  </si>
  <si>
    <t>Администрация Магистрального сельского поселения Омского муниципального района Омской области</t>
  </si>
  <si>
    <t>Омского муниципального района Омской области</t>
  </si>
  <si>
    <t>611</t>
  </si>
  <si>
    <t>Классификация операций сектора государственного управления, относящихся к источникам финансирования дефицитов бюджетов</t>
  </si>
  <si>
    <t>510</t>
  </si>
  <si>
    <t>Увеличение прочих остатков денежных средств бюджетов поселений</t>
  </si>
  <si>
    <t>610</t>
  </si>
  <si>
    <t>Уменьшение прочих остатков денежных средств бюджетов поселений</t>
  </si>
  <si>
    <t>Администрация Магистрального сельского поселения Омского муниципального района Омкой области</t>
  </si>
  <si>
    <t>№ п/п</t>
  </si>
  <si>
    <t>2017 год</t>
  </si>
  <si>
    <t>7</t>
  </si>
  <si>
    <t xml:space="preserve">1 </t>
  </si>
  <si>
    <t>00</t>
  </si>
  <si>
    <t>Налог на доходы 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</si>
  <si>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</si>
  <si>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</si>
  <si>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</si>
  <si>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ВСЕГО ДОХОДОВ</t>
  </si>
  <si>
    <t>Безвозмездные поступления</t>
  </si>
  <si>
    <t>Приложение № 6</t>
  </si>
  <si>
    <t>601</t>
  </si>
  <si>
    <t>700</t>
  </si>
  <si>
    <t>710</t>
  </si>
  <si>
    <t>800</t>
  </si>
  <si>
    <t>810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</si>
  <si>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</si>
  <si>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</si>
  <si>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</si>
  <si>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</si>
  <si>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</si>
  <si>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600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</si>
  <si>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</si>
  <si>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</si>
  <si>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</si>
  <si>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Наименование кодов классификации источников финансирования дефицита местного бюджета</t>
  </si>
  <si>
    <t>Код классификации источников финансирования дефицита местного бюджета</t>
  </si>
  <si>
    <t>Вид источников</t>
  </si>
  <si>
    <t xml:space="preserve">Сумма, тыс.рублей
 </t>
  </si>
  <si>
    <t>Приложение № 7</t>
  </si>
  <si>
    <t>Невыясненные поступления, зачисляемые в бюджеты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</si>
  <si>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</si>
  <si>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НАЛОГИ НА ТОВАРЫ (РАБОТЫ, УСЛУГИ), РЕАЛИЗУЕМЫЕ НА ТЕРРИТОРИИ РОССИЙСКОЙ ФЕДЕРАЦИИ</t>
  </si>
  <si>
    <t>033</t>
  </si>
  <si>
    <t>043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</si>
  <si>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</si>
  <si>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</si>
  <si>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</si>
  <si>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</si>
  <si>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</si>
  <si>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</si>
  <si>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</si>
  <si>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003</t>
  </si>
  <si>
    <t>999</t>
  </si>
  <si>
    <t>Акцизы по подакцизным товарам (продукции), производимым на территории Российской Федерации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</si>
  <si>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</si>
  <si>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</si>
  <si>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Наименование кодов классификации расходов  местного бюджета</t>
  </si>
  <si>
    <t>Коды классификации расходов  местного бюджета</t>
  </si>
  <si>
    <t>Сумма, рублей</t>
  </si>
  <si>
    <t>Раздел</t>
  </si>
  <si>
    <t>Подраздел</t>
  </si>
  <si>
    <t>Всего</t>
  </si>
  <si>
    <t>в том числе за счет поступлений целевого характера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</si>
  <si>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</si>
  <si>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</si>
  <si>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</si>
  <si>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Резервные фонды</t>
  </si>
  <si>
    <t>07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</si>
  <si>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</si>
  <si>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</si>
  <si>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</si>
  <si>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</si>
  <si>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</si>
  <si>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</si>
  <si>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</si>
  <si>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</si>
  <si>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</si>
  <si>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</si>
  <si>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</si>
  <si>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</si>
  <si>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</si>
  <si>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</si>
  <si>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</si>
  <si>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</si>
  <si>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Физическая культура и спорт</t>
  </si>
  <si>
    <t>Физическая культура</t>
  </si>
  <si>
    <t>Наименование кодов классификации расходов местного бюджета</t>
  </si>
  <si>
    <t>Коды классификации расходов местного бюджета</t>
  </si>
  <si>
    <t>Главный распорядитель средств районного бюджета</t>
  </si>
  <si>
    <t>Целевая статья</t>
  </si>
  <si>
    <t>Вид расходов</t>
  </si>
  <si>
    <t>0</t>
  </si>
  <si>
    <t>5</t>
  </si>
  <si>
    <t>Повышение эффективности деятельности Администрации Магистрального сельского поселения</t>
  </si>
  <si>
    <t>Руководство и управление в сфере установленных функций органов местного самоуправления</t>
  </si>
  <si>
    <t>998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</si>
  <si>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</si>
  <si>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</si>
  <si>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</si>
  <si>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</si>
  <si>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</si>
  <si>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6</t>
  </si>
  <si>
    <t>Формирование и использование средств резервных фондов</t>
  </si>
  <si>
    <t>997</t>
  </si>
  <si>
    <t>Иные бюджетные ассигнования</t>
  </si>
  <si>
    <t>Резервные средства</t>
  </si>
  <si>
    <t>3</t>
  </si>
  <si>
    <t>Формирование и развитие муниципальной собственности поселения</t>
  </si>
  <si>
    <t>Оценка недвижимости, признание прав и регулирование отношений по муниципальной собственности</t>
  </si>
  <si>
    <t>Организация материально-технического и хозяйственного обеспечения деятельности Администрации</t>
  </si>
  <si>
    <t>Расходы на выплаты персоналу казенных учреждений</t>
  </si>
  <si>
    <t>Организация и обеспечение мероприятий по решению других (общих) вопросов муниципального значения</t>
  </si>
  <si>
    <t>002</t>
  </si>
  <si>
    <t>Уплата налогов, сборов и иных платежей</t>
  </si>
  <si>
    <t>Материально-техническое обеспечение народных дружин</t>
  </si>
  <si>
    <t>007</t>
  </si>
  <si>
    <t>Прочая закупка товаров, работ и услуг для обеспечения государственных (муниципальных) нужд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</si>
  <si>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</si>
  <si>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118</t>
  </si>
  <si>
    <t>Мероприятия по предупреждению и ликвидации последствий чрезвычайных ситуаций и стихийных бедствий</t>
  </si>
  <si>
    <t>008</t>
  </si>
  <si>
    <t>Обеспечение безопасности дорожного движения</t>
  </si>
  <si>
    <t>Мероприятия по землеустройству и землепользованию</t>
  </si>
  <si>
    <t>Организация благоустройства, озеленения, обеспечение чистоты и порядка на территориях Магистрального сельского поселения</t>
  </si>
  <si>
    <t>Мероприятия по организации уличного освещения</t>
  </si>
  <si>
    <t xml:space="preserve">Прочие мероприятия по благоустройству </t>
  </si>
  <si>
    <t>Реализация молодежной политики на территории поселения</t>
  </si>
  <si>
    <t>Проведение мероприятий для детей и молодежи</t>
  </si>
  <si>
    <t>Культура</t>
  </si>
  <si>
    <t>Развитие творческого потенциала населения</t>
  </si>
  <si>
    <t>Организация культурно-досугового обслуживания населения учреждениями культуры</t>
  </si>
  <si>
    <t>Развитие физической культуры и спорта в поселении</t>
  </si>
  <si>
    <t>Организация физкультурно-оздоровительной работы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</si>
  <si>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</si>
  <si>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025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</si>
  <si>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</si>
  <si>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325</t>
  </si>
  <si>
    <t>995</t>
  </si>
  <si>
    <t>130</t>
  </si>
  <si>
    <t>Прочие доходы от компенсации затрат бюджетов сельских поселений</t>
  </si>
  <si>
    <t>14</t>
  </si>
  <si>
    <t>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</si>
  <si>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</si>
  <si>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16</t>
  </si>
  <si>
    <t>140</t>
  </si>
  <si>
    <t>Прочие неналоговые доходы бюджетов сельских поселений</t>
  </si>
  <si>
    <t>014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</si>
  <si>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</si>
  <si>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</si>
  <si>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</si>
  <si>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S</t>
  </si>
  <si>
    <t>Содержание действующей сети автомобильных дорог общего пользования местного значения</t>
  </si>
  <si>
    <t>Приложение № 3</t>
  </si>
  <si>
    <t>Приложение № 4</t>
  </si>
  <si>
    <t>Приложение № 5</t>
  </si>
  <si>
    <t>Итого</t>
  </si>
  <si>
    <t>РАСПРЕДЕЛЕНИЕ</t>
  </si>
  <si>
    <t>бюджетных ассигнований бюджета Магистрального сельского поселения по целевым статьям</t>
  </si>
  <si>
    <t>(муниципальным программам и непрограммным направлениям деятельности),</t>
  </si>
  <si>
    <t>группам и подгруппам видов расходов классификации расходов бюджетов</t>
  </si>
  <si>
    <t>Иные закупки товаров, работ и услуг для обеспечения государственных (муниципальных) нужд3</t>
  </si>
  <si>
    <t xml:space="preserve">                                                                                      Приложение № 1</t>
  </si>
  <si>
    <t xml:space="preserve">Омского мунициплаьного района </t>
  </si>
  <si>
    <t>Код классификации доходов бюджета</t>
  </si>
  <si>
    <t>Наименование главного администратора доходов бюджета и закрепляемых за ним видов (подвидов) доходов бюджета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</si>
  <si>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</si>
  <si>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</si>
  <si>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</si>
  <si>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</si>
  <si>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</si>
  <si>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</si>
  <si>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</si>
  <si>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</si>
  <si>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</si>
  <si>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</si>
  <si>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</si>
  <si>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</si>
  <si>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"О бюджете Магистрального сельского поселения</t>
  </si>
  <si>
    <t>Код классификации источников финансирования дефицита бюджета</t>
  </si>
  <si>
    <t>Наименование главного администратора источников финансирования дефицита бюджета и закрепляемых за ним кодов классификации источников финансирования дефицита бюджета</t>
  </si>
  <si>
    <t xml:space="preserve">Главный администратор </t>
  </si>
  <si>
    <t xml:space="preserve">Группа </t>
  </si>
  <si>
    <t>Подвид</t>
  </si>
  <si>
    <t>Аналитическая группа вида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</si>
  <si>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</si>
  <si>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</si>
  <si>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</si>
  <si>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бюджетной системы Российской Федерации</t>
  </si>
  <si>
    <t>Дотации бюджетам бюджетной системы Российской Федерации</t>
  </si>
  <si>
    <t>БЕЗВОЗМЕЗДНЫЕ  ПОСТУПЛЕНИЯ ОТ ДРУГИХ БЮДЖЕТОВ БЮДЖЕТНОЙ СИСТЕМЫ РОССИЙСКОЙ ФЕДЕРАЦИИ</t>
  </si>
  <si>
    <t xml:space="preserve">000 </t>
  </si>
  <si>
    <t>БЕЗВОЗМЕЗДНЫЕ ПОСТУПЛЕНИЯ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</si>
  <si>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</si>
  <si>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</si>
  <si>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</si>
  <si>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</si>
  <si>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</si>
  <si>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</si>
  <si>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</si>
  <si>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Земельный налог с организаций</t>
  </si>
  <si>
    <t>Земельный налог</t>
  </si>
  <si>
    <t>Налог на имущество физических лиц</t>
  </si>
  <si>
    <t xml:space="preserve">НАЛОГИ НА ИМУЩЕСТВО </t>
  </si>
  <si>
    <t>НАЛОГИ НА ПРИБЫЛЬ, ДОХОДЫ</t>
  </si>
  <si>
    <t>НАЛОГОВЫЕ И НЕНАЛОГОВЫЕ ДОХОДЫ</t>
  </si>
  <si>
    <t>1.1</t>
  </si>
  <si>
    <t>непрограммная часть</t>
  </si>
  <si>
    <t>программная часть</t>
  </si>
  <si>
    <t>Всего, в том числе:</t>
  </si>
  <si>
    <t>Под- раз-дел</t>
  </si>
  <si>
    <t>Раз-дел</t>
  </si>
  <si>
    <t>Главный распоря-дитель средств област-ного бюджета</t>
  </si>
  <si>
    <t>Коды классификации расходов областного бюджета</t>
  </si>
  <si>
    <t>Наименование главных распорядителей средств областного бюджета, подразделов классификации расходов областного бюджета, государственных программ Омской области и объектов капитального строительства</t>
  </si>
  <si>
    <t>Приложение № 8</t>
  </si>
  <si>
    <t>Строительство искусственного дорожного сооружения (тротуар) по ул.Молодежная п.Магистральный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</si>
  <si>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</si>
  <si>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</t>
  </si>
  <si>
    <t>25</t>
  </si>
  <si>
    <t>49</t>
  </si>
  <si>
    <t>40</t>
  </si>
  <si>
    <t>35</t>
  </si>
  <si>
    <t>29</t>
  </si>
  <si>
    <t>15</t>
  </si>
  <si>
    <t>30</t>
  </si>
  <si>
    <t>Исполнение судебных актов Российской Федерации</t>
  </si>
  <si>
    <t>034</t>
  </si>
  <si>
    <t>Осуществление части полномочий по решению вопросов местного значения в соответствии с заключёнными соглашениями</t>
  </si>
  <si>
    <t>Уплата  иных платежей</t>
  </si>
  <si>
    <t>Иные межбюджетные трансферты</t>
  </si>
  <si>
    <t>Подпрограмма «Организация мероприятий по осуществлению части переданных полномочий»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</si>
  <si>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</si>
  <si>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Очистка дорог от снега и снежных накатов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</si>
  <si>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</si>
  <si>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</si>
  <si>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</si>
  <si>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</si>
  <si>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555</t>
  </si>
  <si>
    <t>61</t>
  </si>
  <si>
    <t>4</t>
  </si>
  <si>
    <t>Мероприятия по предупреждению и ликвидации последствий чрезвычайных ситуаций, стихийных бедствий террористических актов и военных конфликтов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</si>
  <si>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ситуаций, стихийных бедствий, террористических актов и военных конфликтов</t>
  </si>
  <si>
    <t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t>
  </si>
  <si>
    <t>Межбюджетные трансферты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</si>
  <si>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 и стихийных бедствий</t>
  </si>
  <si>
    <t>004</t>
  </si>
  <si>
    <t>Разработка проектной документации для реконструкции здания Администрации по адресу п. Магистральный, ул. Молодежная, д. 14</t>
  </si>
  <si>
    <t>Реконструкция здания Администрации по адресу п. Магистральный, ул. Молодежная, д. 14</t>
  </si>
  <si>
    <t>006</t>
  </si>
  <si>
    <t>Подпрограмма «Организация мероприятий по осуществлению части переданных  полномочий»</t>
  </si>
  <si>
    <t>Выполнение части полномочий в сфере водоснабжения населения и водоотведения</t>
  </si>
  <si>
    <t>Ремонт и капитальный ремонт автомобильных дорог общего пользования местного значения, относящихся к собственности Магистрального сельского поселения.</t>
  </si>
  <si>
    <t>Организация ремонта и содержания автомобильных дорог общего пользования местного значения, относящихся к собственности Магистрального сельского поселения, и искусственных сооружений на них</t>
  </si>
  <si>
    <t>Повышение безопасности дорожного движения в границах Магистрального сельского поселения</t>
  </si>
  <si>
    <t>Организация благоустройства, озеленения, обеспечение чистоты и порядка на территории Магистрального сельского поселения.</t>
  </si>
  <si>
    <t xml:space="preserve">Формирование и развитие муниципальной собственности 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</si>
  <si>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объектах на территории Магистрального сельского поселения</t>
  </si>
  <si>
    <t xml:space="preserve">Повышение эффективности деятельности Администрации Магистрального сельского поселения                                      </t>
  </si>
  <si>
    <t>Разработка и экспертиза проектной документации для проведения ремонта, строительства дорог, проведение экспертизы состояния дорог, проведение строительного надзора при дорожных работах</t>
  </si>
  <si>
    <t>Мероприятия по содержанию учебно-консультационных пунктов для обучения населения по гражданской обороне и защите от чрезвычайных ситуаций</t>
  </si>
  <si>
    <t>Организация, проведение и участие в областных, районных и сельских спортивных мероприятиях, соревнованиях и праздниках</t>
  </si>
  <si>
    <t>Организация и проведение культурно-массовых и развлекательных мероприятий</t>
  </si>
  <si>
    <t>п/п</t>
  </si>
  <si>
    <t>2021 год</t>
  </si>
  <si>
    <t>150</t>
  </si>
  <si>
    <t>27</t>
  </si>
  <si>
    <t>к Решению Совета Магистрального сельского поселения</t>
  </si>
  <si>
    <t>Субсидии бюджетам сельских поселений на реализацию программ формирования современной городской среды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</si>
  <si>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</si>
  <si>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</si>
  <si>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</si>
  <si>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</si>
  <si>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</si>
  <si>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</si>
  <si>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</si>
  <si>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</si>
  <si>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009</t>
  </si>
  <si>
    <t>Выполнение части полномочий в сфере градостроительной деятельности и территориального планирования</t>
  </si>
  <si>
    <t>Мероприятия по предупреждению и ликвидации последствий чрезвычайных ситуаций, стихийных бедствий</t>
  </si>
  <si>
    <t>Доходы от сдачи в аренду имущества, составляющего казну сельских поселений (за исключением земельных участков)</t>
  </si>
  <si>
    <t>075</t>
  </si>
  <si>
    <t>Доходы, поступающие в порядке возмещения расходов, понесенных в связи с эксплуатацией имущества сельских поселений</t>
  </si>
  <si>
    <t>065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</si>
  <si>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</si>
  <si>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060</t>
  </si>
  <si>
    <t xml:space="preserve"> </t>
  </si>
  <si>
    <t>Прочие доходы от оказания платных услуг (работ) получателями средств бюджетов сельских поселений</t>
  </si>
  <si>
    <t>2022 год</t>
  </si>
  <si>
    <t>Период</t>
  </si>
  <si>
    <t>Всего источников внутреннего финансирования  дефицитов бюджетов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</si>
  <si>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</si>
  <si>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</si>
  <si>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</si>
  <si>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</si>
  <si>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</si>
  <si>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123</t>
  </si>
  <si>
    <t>567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</si>
  <si>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</si>
  <si>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Структура кода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</si>
  <si>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</si>
  <si>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</si>
  <si>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</si>
  <si>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</si>
  <si>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</si>
  <si>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</si>
  <si>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</si>
  <si>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ОКАЗАНИЯ ПЛАТНЫХ УСЛУГ И КОМПЕНСАЦИИ ЗАТРАТ ГОСУДАРСТВА</t>
  </si>
  <si>
    <t>990</t>
  </si>
  <si>
    <t>Доходы от компенсации затрат государства</t>
  </si>
  <si>
    <t>Прочие доходы от компенсации затрат государства</t>
  </si>
  <si>
    <t>Приложение № 2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</si>
  <si>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</si>
  <si>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</si>
  <si>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074</t>
  </si>
  <si>
    <t>084</t>
  </si>
  <si>
    <t>0101</t>
  </si>
  <si>
    <t>Повышение безопасности дорожного движения в границах Магистрального сельского поселения, содержание и устройство дорожных знаков,внесение изменений в дислокацию дорожных знаков и прочие работы, услуги, относящиеся к дорожным  знакам, светофорам и и ным искусственным сооружениям на автомобильных дорогах общего пользования местного значения</t>
  </si>
  <si>
    <t>Выполнение части полномочий в области обращения с твердыми коммунальными отходами</t>
  </si>
  <si>
    <t>Капитальный ремонт, ремонт автомобильных дорог общего пользования местного значения в поселениях</t>
  </si>
  <si>
    <t>Ремонт и капитальный ремонт автомобильных дорог общего пользования местного значения, относящихся к собственности Магистрального сельского поселения, в том числе для реализации инвестиционных проектов в сфере агропромышленного комплекса (АПК).</t>
  </si>
  <si>
    <t>Омской области на 2021 год и плановый период 2022 и 2023 годов"</t>
  </si>
  <si>
    <t>Перечень главных администраторов доходов местного бюджета и закрепляемые за ними виды (подвиды) доходов бюджета Магистрального сельского поселения на 2021 год и плановый период 2022 и 2023 годов</t>
  </si>
  <si>
    <t>Прогноз поступлений доходов в бюджет Магистрального сельского поселения на 2021 год и плановый период 2022 и 2023 годов</t>
  </si>
  <si>
    <t>Распределение бюджетных ассигнований местного бюджета по разделам и подразделам классификации расходов бюджета Магистрального сельского поселения на 2021 год и плановый период 2022 и 2023 годов</t>
  </si>
  <si>
    <t>Ведомственная структура 
расходов бюджета Магистрального сельского поселения на 2021 год и плановый период 2022 и 2023 годов</t>
  </si>
  <si>
    <t>на 2021 год и плановый период 2022 и 2023 годов</t>
  </si>
  <si>
    <t>АДРЕСНАЯ ИНВЕСТИЦИОННАЯ ПРОГРАММА
Магистрального сельского поселения Омского района Омской области на 2021 год и плановый период 2022 и 2023 годов</t>
  </si>
  <si>
    <t>Перечень главных администраторов источников финансирования дефицита бюджета Магистрального сельского поселения на 2021 год и плановый период 2022 и 2023 годов</t>
  </si>
  <si>
    <t>Источники финансирования дефицита бюджета Магистрального сельского поселения на 2021 год и плановый период 2022 и 2023 годов</t>
  </si>
  <si>
    <t>2023 год</t>
  </si>
  <si>
    <t>Управление Федерального казначейства по Омской области</t>
  </si>
  <si>
    <t>100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</si>
  <si>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</si>
  <si>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</si>
  <si>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</si>
  <si>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</si>
  <si>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Управление Федеральной антимонопольной службы по Омской области</t>
  </si>
  <si>
    <t>161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</si>
  <si>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</si>
  <si>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Управление Федеральной налоговой службы по Омской области</t>
  </si>
  <si>
    <t>182</t>
  </si>
  <si>
    <t>Единый сельскохозяйственный налог</t>
  </si>
  <si>
    <t>Главные администраторы доходов бюджета поселения</t>
  </si>
  <si>
    <t>080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</si>
  <si>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</si>
  <si>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</si>
  <si>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</si>
  <si>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Главные администраторы доходов бюджета поселения - федеральные органы государственной власти и (или) находящиеся в их ведении казенные учреждения*</t>
  </si>
  <si>
    <t>Разработка и утверждение кадастровой и технической документации в целях развития улично-дорожной сети, паспортизация автомобильных дорог</t>
  </si>
  <si>
    <t>Разработка и утверждение кадастровой и технической документации, паспортизация автомобильных дорог</t>
  </si>
  <si>
    <t>"Защита населения и территории от чрезвычайных ситуаций природного и техногенного характера, пожарная безопасность"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</si>
  <si>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</si>
  <si>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"Обеспечение пожарной безопасности и создание необходимых условий для обеспечения защиты  населения и территории поселения от чрезвычайных ситуаций в Магистральном сельском поселении Омского муниципального района Омской области на 2018-2024 годы"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</si>
  <si>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2014-2024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</si>
  <si>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2014-2024 годы"</t>
  </si>
  <si>
    <t>Подпрограмма "Управление муниципальной собственностью Магистрального сельского поселения Омского муниципального района Омской области на 2014-2024 годы"</t>
  </si>
  <si>
    <t>Подпрограмма "Поддержка дорожного хозяйства на территории Магистрального сельского поселения Омского муниципального района Омской области на 2014-2024 годы"</t>
  </si>
  <si>
    <t>Подпрограмма "Обеспечение функционирования и развития объектов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2014-2024 годы"</t>
  </si>
  <si>
    <t>Подпрограмма "Оказание качественных услуг в социально-культурной сфере, повышение их доступности для населения Магистрального сельского поселения Омского муниципального района Омской области на 2014-2024 годы"</t>
  </si>
  <si>
    <t>Подпрограмма "Обеспечение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2018-2024 годы"</t>
  </si>
  <si>
    <t>Подпрограмма "Развитие дорожного хозяйства Магистрального сельского поселения Омского муниципального района Омской области на 2014-2024 годы"</t>
  </si>
  <si>
    <t>Выполнение части полномочий в части проведения муниципального земельного контроля</t>
  </si>
  <si>
    <t xml:space="preserve">к Решению Совета Магистрального сельского поселения Омского муниципального района Омской области </t>
  </si>
  <si>
    <t>Приложение №2</t>
  </si>
  <si>
    <t xml:space="preserve">* Администрирование поступлений осуществляется по кодам подвидов доходов </t>
  </si>
  <si>
    <t>Приложение №3</t>
  </si>
  <si>
    <t>Приложение №1</t>
  </si>
  <si>
    <t>от 29.09.2021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</si>
</sst>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"/>
    <numFmt numFmtId="165" formatCode="0.0_ ;[Red]\-0.0\ "/>
    <numFmt numFmtId="166" formatCode="#,##0.0_ ;[Red]\-#,##0.0\ "/>
    <numFmt numFmtId="167" formatCode="00"/>
    <numFmt numFmtId="168" formatCode="000"/>
    <numFmt numFmtId="169" formatCode="#,##0.00;[Red]\-#,##0.00;0.00"/>
    <numFmt numFmtId="170" formatCode="#,##0.00_р_."/>
    <numFmt numFmtId="171" formatCode="* #,##0.00;* \-#,##0.00;* &quot;&quot;??;@"/>
    <numFmt numFmtId="172" formatCode="0.0%"/>
    <numFmt numFmtId="173" formatCode="#,##0.00;[Red]\-#,##0.00"/>
    <numFmt numFmtId="174" formatCode="#,##0.00_ ;[Red]\-#,##0.00\ "/>
  </numFmts>
  <fonts count="6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8"/>
      <name val="Arial Cyr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22"/>
      <name val="Arial"/>
      <family val="2"/>
      <charset val="204"/>
    </font>
    <font>
      <b/>
      <sz val="12"/>
      <color indexed="8"/>
      <name val="Arial Cyr"/>
      <charset val="204"/>
    </font>
    <font>
      <b/>
      <sz val="12"/>
      <name val="Arial Cyr"/>
      <charset val="204"/>
    </font>
    <font>
      <sz val="12"/>
      <color indexed="16"/>
      <name val="Arial Cyr"/>
      <charset val="204"/>
    </font>
    <font>
      <b/>
      <sz val="12"/>
      <color indexed="18"/>
      <name val="Arial Cyr"/>
      <charset val="204"/>
    </font>
    <font>
      <b/>
      <sz val="12"/>
      <color indexed="58"/>
      <name val="Arial Cyr"/>
      <charset val="204"/>
    </font>
    <font>
      <b/>
      <sz val="14"/>
      <color indexed="58"/>
      <name val="Times New Roman"/>
      <family val="1"/>
      <charset val="204"/>
    </font>
    <font>
      <sz val="12"/>
      <color indexed="58"/>
      <name val="Arial Cyr"/>
      <charset val="204"/>
    </font>
    <font>
      <sz val="14"/>
      <color indexed="5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4"/>
      <color theme="1"/>
      <name val="Times New Roman"/>
      <family val="2"/>
      <charset val="204"/>
    </font>
    <font>
      <sz val="12"/>
      <color theme="0" tint="-0.3499862666707357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10"/>
      <color theme="0" tint="-0.34998626667073579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17"/>
      <name val="Arial Cyr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12" fillId="0" borderId="0"/>
    <xf numFmtId="0" fontId="1" fillId="0" borderId="0"/>
    <xf numFmtId="0" fontId="2" fillId="0" borderId="0"/>
    <xf numFmtId="0" fontId="31" fillId="0" borderId="0"/>
    <xf numFmtId="0" fontId="1" fillId="0" borderId="36" applyNumberFormat="0">
      <alignment horizontal="right" vertical="top"/>
    </xf>
    <xf numFmtId="0" fontId="1" fillId="0" borderId="36" applyNumberFormat="0">
      <alignment horizontal="right" vertical="top"/>
    </xf>
    <xf numFmtId="0" fontId="1" fillId="3" borderId="36" applyNumberFormat="0">
      <alignment horizontal="right" vertical="top"/>
    </xf>
    <xf numFmtId="49" fontId="1" fillId="4" borderId="36">
      <alignment horizontal="left" vertical="top"/>
    </xf>
    <xf numFmtId="49" fontId="28" fillId="0" borderId="36">
      <alignment horizontal="left" vertical="top"/>
    </xf>
    <xf numFmtId="0" fontId="1" fillId="5" borderId="36">
      <alignment horizontal="left" vertical="top" wrapText="1"/>
    </xf>
    <xf numFmtId="0" fontId="28" fillId="0" borderId="36">
      <alignment horizontal="left" vertical="top" wrapText="1"/>
    </xf>
    <xf numFmtId="0" fontId="1" fillId="6" borderId="36">
      <alignment horizontal="left" vertical="top" wrapText="1"/>
    </xf>
    <xf numFmtId="0" fontId="1" fillId="7" borderId="36">
      <alignment horizontal="left" vertical="top" wrapText="1"/>
    </xf>
    <xf numFmtId="0" fontId="1" fillId="8" borderId="36">
      <alignment horizontal="left" vertical="top" wrapText="1"/>
    </xf>
    <xf numFmtId="0" fontId="1" fillId="9" borderId="36">
      <alignment horizontal="left" vertical="top" wrapText="1"/>
    </xf>
    <xf numFmtId="0" fontId="1" fillId="0" borderId="36">
      <alignment horizontal="left" vertical="top" wrapText="1"/>
    </xf>
    <xf numFmtId="0" fontId="48" fillId="0" borderId="0">
      <alignment horizontal="left" vertical="top"/>
    </xf>
    <xf numFmtId="0" fontId="1" fillId="5" borderId="37" applyNumberFormat="0">
      <alignment horizontal="right" vertical="top"/>
    </xf>
    <xf numFmtId="0" fontId="1" fillId="6" borderId="37" applyNumberFormat="0">
      <alignment horizontal="right" vertical="top"/>
    </xf>
    <xf numFmtId="0" fontId="1" fillId="0" borderId="36" applyNumberFormat="0">
      <alignment horizontal="right" vertical="top"/>
    </xf>
    <xf numFmtId="0" fontId="1" fillId="0" borderId="36" applyNumberFormat="0">
      <alignment horizontal="right" vertical="top"/>
    </xf>
    <xf numFmtId="0" fontId="1" fillId="7" borderId="37" applyNumberFormat="0">
      <alignment horizontal="right" vertical="top"/>
    </xf>
    <xf numFmtId="0" fontId="1" fillId="0" borderId="36" applyNumberFormat="0">
      <alignment horizontal="right" vertical="top"/>
    </xf>
    <xf numFmtId="49" fontId="49" fillId="10" borderId="36">
      <alignment horizontal="left" vertical="top" wrapText="1"/>
    </xf>
    <xf numFmtId="49" fontId="1" fillId="0" borderId="36">
      <alignment horizontal="left" vertical="top" wrapText="1"/>
    </xf>
    <xf numFmtId="0" fontId="1" fillId="9" borderId="36">
      <alignment horizontal="left" vertical="top" wrapText="1"/>
    </xf>
    <xf numFmtId="0" fontId="1" fillId="0" borderId="36">
      <alignment horizontal="left" vertical="top" wrapText="1"/>
    </xf>
    <xf numFmtId="0" fontId="12" fillId="0" borderId="0"/>
    <xf numFmtId="0" fontId="12" fillId="0" borderId="0"/>
    <xf numFmtId="0" fontId="50" fillId="0" borderId="0"/>
    <xf numFmtId="0" fontId="5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59" fillId="0" borderId="0"/>
    <xf numFmtId="0" fontId="1" fillId="0" borderId="0"/>
    <xf numFmtId="0" fontId="12" fillId="0" borderId="0"/>
    <xf numFmtId="0" fontId="58" fillId="0" borderId="0" applyNumberFormat="0" applyFill="0" applyBorder="0" applyAlignment="0" applyProtection="0">
      <alignment vertical="top"/>
      <protection locked="0"/>
    </xf>
  </cellStyleXfs>
  <cellXfs count="453">
    <xf numFmtId="0" fontId="0" fillId="0" borderId="0" xfId="0"/>
    <xf numFmtId="0" fontId="3" fillId="0" borderId="0" xfId="2" applyFont="1" applyAlignment="1">
      <alignment horizontal="right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1" fillId="0" borderId="0" xfId="0" applyFont="1" applyAlignment="1">
      <alignment vertical="center"/>
    </xf>
    <xf numFmtId="0" fontId="1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13" fillId="0" borderId="4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vertical="top" wrapText="1" shrinkToFit="1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vertical="top" wrapText="1" shrinkToFit="1"/>
    </xf>
    <xf numFmtId="0" fontId="3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left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ill="1"/>
    <xf numFmtId="166" fontId="3" fillId="0" borderId="3" xfId="0" applyNumberFormat="1" applyFont="1" applyBorder="1" applyAlignment="1">
      <alignment horizontal="center" vertical="top" wrapText="1"/>
    </xf>
    <xf numFmtId="0" fontId="12" fillId="0" borderId="0" xfId="1" applyFill="1" applyBorder="1"/>
    <xf numFmtId="49" fontId="12" fillId="0" borderId="0" xfId="1" applyNumberFormat="1" applyFill="1" applyBorder="1"/>
    <xf numFmtId="0" fontId="5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left" vertical="top" wrapText="1"/>
      <protection hidden="1"/>
    </xf>
    <xf numFmtId="0" fontId="12" fillId="0" borderId="0" xfId="1" applyFont="1" applyFill="1"/>
    <xf numFmtId="0" fontId="16" fillId="0" borderId="0" xfId="1" applyFont="1" applyFill="1" applyAlignment="1">
      <alignment horizontal="center" vertical="center"/>
    </xf>
    <xf numFmtId="49" fontId="12" fillId="0" borderId="0" xfId="1" applyNumberFormat="1" applyFill="1"/>
    <xf numFmtId="0" fontId="1" fillId="0" borderId="0" xfId="2"/>
    <xf numFmtId="0" fontId="1" fillId="0" borderId="0" xfId="2" applyFill="1" applyBorder="1"/>
    <xf numFmtId="0" fontId="21" fillId="0" borderId="0" xfId="2" applyFont="1"/>
    <xf numFmtId="0" fontId="1" fillId="2" borderId="0" xfId="2" applyFill="1" applyBorder="1"/>
    <xf numFmtId="0" fontId="1" fillId="2" borderId="0" xfId="2" applyFill="1"/>
    <xf numFmtId="0" fontId="31" fillId="0" borderId="0" xfId="4"/>
    <xf numFmtId="0" fontId="32" fillId="0" borderId="0" xfId="4" applyFont="1"/>
    <xf numFmtId="0" fontId="33" fillId="0" borderId="0" xfId="4" applyFont="1" applyAlignment="1">
      <alignment wrapText="1"/>
    </xf>
    <xf numFmtId="0" fontId="21" fillId="0" borderId="0" xfId="4" applyFont="1"/>
    <xf numFmtId="0" fontId="23" fillId="0" borderId="32" xfId="4" applyFont="1" applyBorder="1" applyAlignment="1">
      <alignment horizontal="center" vertical="center" textRotation="90" wrapText="1"/>
    </xf>
    <xf numFmtId="0" fontId="23" fillId="0" borderId="31" xfId="4" applyFont="1" applyBorder="1" applyAlignment="1">
      <alignment horizontal="center" vertical="center" textRotation="90" wrapText="1"/>
    </xf>
    <xf numFmtId="0" fontId="23" fillId="0" borderId="8" xfId="4" applyFont="1" applyBorder="1" applyAlignment="1">
      <alignment horizontal="center" vertical="center" textRotation="90" wrapText="1"/>
    </xf>
    <xf numFmtId="49" fontId="3" fillId="0" borderId="6" xfId="4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0" fontId="3" fillId="0" borderId="7" xfId="4" applyFont="1" applyBorder="1" applyAlignment="1">
      <alignment horizontal="center" wrapText="1"/>
    </xf>
    <xf numFmtId="49" fontId="3" fillId="0" borderId="34" xfId="4" applyNumberFormat="1" applyFont="1" applyBorder="1" applyAlignment="1">
      <alignment horizontal="center" vertical="center"/>
    </xf>
    <xf numFmtId="49" fontId="3" fillId="0" borderId="12" xfId="4" applyNumberFormat="1" applyFont="1" applyBorder="1" applyAlignment="1">
      <alignment horizontal="center" vertical="center"/>
    </xf>
    <xf numFmtId="0" fontId="3" fillId="0" borderId="13" xfId="4" applyFont="1" applyBorder="1" applyAlignment="1">
      <alignment horizontal="center" wrapText="1"/>
    </xf>
    <xf numFmtId="0" fontId="35" fillId="0" borderId="0" xfId="4" applyFont="1"/>
    <xf numFmtId="0" fontId="36" fillId="0" borderId="0" xfId="4" applyFont="1"/>
    <xf numFmtId="0" fontId="32" fillId="0" borderId="0" xfId="2" applyFont="1" applyAlignment="1">
      <alignment horizontal="right" vertical="top"/>
    </xf>
    <xf numFmtId="0" fontId="14" fillId="0" borderId="0" xfId="2" applyFont="1" applyAlignment="1">
      <alignment horizontal="right"/>
    </xf>
    <xf numFmtId="168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1" applyFont="1" applyFill="1"/>
    <xf numFmtId="0" fontId="29" fillId="0" borderId="0" xfId="1" applyFont="1" applyFill="1" applyBorder="1" applyAlignment="1" applyProtection="1">
      <alignment horizontal="center" vertical="center"/>
      <protection hidden="1"/>
    </xf>
    <xf numFmtId="0" fontId="29" fillId="0" borderId="1" xfId="1" applyFont="1" applyFill="1" applyBorder="1" applyAlignment="1" applyProtection="1">
      <alignment horizontal="left" vertical="center" wrapText="1"/>
      <protection hidden="1"/>
    </xf>
    <xf numFmtId="0" fontId="21" fillId="0" borderId="0" xfId="2" applyFont="1" applyAlignment="1">
      <alignment vertical="center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right"/>
    </xf>
    <xf numFmtId="0" fontId="32" fillId="0" borderId="0" xfId="4" applyFont="1" applyAlignment="1">
      <alignment horizontal="right"/>
    </xf>
    <xf numFmtId="166" fontId="3" fillId="0" borderId="0" xfId="0" applyNumberFormat="1" applyFont="1" applyAlignment="1">
      <alignment horizontal="right" vertical="center"/>
    </xf>
    <xf numFmtId="0" fontId="12" fillId="0" borderId="0" xfId="28" applyFill="1"/>
    <xf numFmtId="0" fontId="12" fillId="0" borderId="0" xfId="28" applyFill="1" applyProtection="1">
      <protection hidden="1"/>
    </xf>
    <xf numFmtId="0" fontId="12" fillId="0" borderId="0" xfId="28" applyFont="1" applyFill="1" applyAlignment="1" applyProtection="1">
      <alignment horizontal="center" vertical="center"/>
      <protection hidden="1"/>
    </xf>
    <xf numFmtId="4" fontId="5" fillId="0" borderId="1" xfId="28" applyNumberFormat="1" applyFont="1" applyFill="1" applyBorder="1" applyAlignment="1" applyProtection="1">
      <alignment horizontal="right" vertical="center"/>
      <protection hidden="1"/>
    </xf>
    <xf numFmtId="168" fontId="5" fillId="0" borderId="1" xfId="28" applyNumberFormat="1" applyFont="1" applyFill="1" applyBorder="1" applyAlignment="1" applyProtection="1">
      <alignment horizontal="center" vertical="center"/>
      <protection hidden="1"/>
    </xf>
    <xf numFmtId="0" fontId="5" fillId="0" borderId="3" xfId="28" applyNumberFormat="1" applyFont="1" applyFill="1" applyBorder="1" applyAlignment="1" applyProtection="1">
      <alignment horizontal="center" vertical="center"/>
      <protection hidden="1"/>
    </xf>
    <xf numFmtId="4" fontId="5" fillId="0" borderId="3" xfId="28" applyNumberFormat="1" applyFont="1" applyFill="1" applyBorder="1" applyAlignment="1" applyProtection="1">
      <alignment horizontal="right" vertical="center"/>
      <protection hidden="1"/>
    </xf>
    <xf numFmtId="167" fontId="5" fillId="0" borderId="3" xfId="28" applyNumberFormat="1" applyFont="1" applyFill="1" applyBorder="1" applyAlignment="1" applyProtection="1">
      <alignment horizontal="center" vertical="center"/>
      <protection hidden="1"/>
    </xf>
    <xf numFmtId="0" fontId="5" fillId="0" borderId="3" xfId="28" applyNumberFormat="1" applyFont="1" applyFill="1" applyBorder="1" applyAlignment="1" applyProtection="1">
      <alignment vertical="top" wrapText="1"/>
      <protection hidden="1"/>
    </xf>
    <xf numFmtId="0" fontId="12" fillId="0" borderId="14" xfId="28" applyFill="1" applyBorder="1" applyProtection="1">
      <protection hidden="1"/>
    </xf>
    <xf numFmtId="171" fontId="5" fillId="0" borderId="2" xfId="28" applyNumberFormat="1" applyFont="1" applyFill="1" applyBorder="1" applyAlignment="1" applyProtection="1">
      <alignment horizontal="right" vertical="center"/>
      <protection hidden="1"/>
    </xf>
    <xf numFmtId="0" fontId="5" fillId="0" borderId="1" xfId="28" applyFont="1" applyFill="1" applyBorder="1" applyAlignment="1" applyProtection="1">
      <protection hidden="1"/>
    </xf>
    <xf numFmtId="167" fontId="5" fillId="0" borderId="2" xfId="28" applyNumberFormat="1" applyFont="1" applyFill="1" applyBorder="1" applyAlignment="1" applyProtection="1">
      <alignment horizontal="center" vertical="center"/>
      <protection hidden="1"/>
    </xf>
    <xf numFmtId="168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left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protection hidden="1"/>
    </xf>
    <xf numFmtId="0" fontId="5" fillId="0" borderId="35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Font="1" applyFill="1" applyProtection="1">
      <protection hidden="1"/>
    </xf>
    <xf numFmtId="0" fontId="5" fillId="0" borderId="0" xfId="28" applyNumberFormat="1" applyFont="1" applyFill="1" applyAlignment="1" applyProtection="1">
      <alignment horizontal="right"/>
      <protection hidden="1"/>
    </xf>
    <xf numFmtId="0" fontId="5" fillId="0" borderId="0" xfId="28" applyNumberFormat="1" applyFont="1" applyFill="1" applyAlignment="1" applyProtection="1">
      <alignment horizontal="right" vertical="center" wrapText="1"/>
      <protection hidden="1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horizontal="right" vertical="center"/>
    </xf>
    <xf numFmtId="0" fontId="1" fillId="0" borderId="0" xfId="2" applyAlignment="1">
      <alignment vertical="center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Fill="1" applyBorder="1" applyAlignment="1" applyProtection="1">
      <alignment horizontal="center" vertical="top"/>
    </xf>
    <xf numFmtId="0" fontId="51" fillId="0" borderId="0" xfId="0" applyNumberFormat="1" applyFont="1" applyFill="1" applyBorder="1" applyAlignment="1" applyProtection="1">
      <alignment vertical="top"/>
    </xf>
    <xf numFmtId="0" fontId="51" fillId="0" borderId="0" xfId="0" applyNumberFormat="1" applyFont="1" applyFill="1" applyBorder="1" applyAlignment="1" applyProtection="1">
      <alignment horizontal="center" vertical="top"/>
    </xf>
    <xf numFmtId="49" fontId="51" fillId="0" borderId="0" xfId="0" applyNumberFormat="1" applyFont="1" applyFill="1" applyBorder="1" applyAlignment="1" applyProtection="1">
      <alignment horizontal="center" vertical="top"/>
    </xf>
    <xf numFmtId="0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16" fontId="5" fillId="0" borderId="3" xfId="28" applyNumberFormat="1" applyFont="1" applyFill="1" applyBorder="1" applyAlignment="1" applyProtection="1">
      <alignment horizontal="center" vertical="center"/>
      <protection hidden="1"/>
    </xf>
    <xf numFmtId="168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1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2" fillId="0" borderId="0" xfId="1" applyFont="1" applyFill="1" applyBorder="1"/>
    <xf numFmtId="0" fontId="37" fillId="0" borderId="0" xfId="1" applyFont="1" applyFill="1" applyBorder="1"/>
    <xf numFmtId="49" fontId="12" fillId="0" borderId="0" xfId="1" applyNumberFormat="1" applyFont="1" applyFill="1" applyBorder="1"/>
    <xf numFmtId="49" fontId="12" fillId="0" borderId="0" xfId="1" applyNumberFormat="1" applyFont="1" applyFill="1"/>
    <xf numFmtId="0" fontId="3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14" fillId="0" borderId="0" xfId="28" applyFont="1" applyFill="1" applyAlignment="1">
      <alignment horizontal="center"/>
    </xf>
    <xf numFmtId="4" fontId="5" fillId="0" borderId="1" xfId="2" applyNumberFormat="1" applyFont="1" applyFill="1" applyBorder="1" applyAlignment="1">
      <alignment horizontal="center" vertical="center"/>
    </xf>
    <xf numFmtId="165" fontId="3" fillId="0" borderId="0" xfId="2" applyNumberFormat="1" applyFont="1" applyFill="1" applyAlignment="1">
      <alignment horizontal="right" vertical="center"/>
    </xf>
    <xf numFmtId="0" fontId="46" fillId="0" borderId="1" xfId="3" applyFont="1" applyFill="1" applyBorder="1" applyAlignment="1">
      <alignment horizontal="left" vertical="center" wrapText="1"/>
    </xf>
    <xf numFmtId="0" fontId="3" fillId="0" borderId="0" xfId="2" applyFont="1" applyAlignment="1">
      <alignment horizontal="right" vertical="top"/>
    </xf>
    <xf numFmtId="4" fontId="45" fillId="0" borderId="1" xfId="2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Alignment="1">
      <alignment vertical="center"/>
    </xf>
    <xf numFmtId="49" fontId="53" fillId="0" borderId="5" xfId="1" applyNumberFormat="1" applyFont="1" applyFill="1" applyBorder="1" applyAlignment="1" applyProtection="1">
      <alignment vertical="center" wrapText="1"/>
      <protection hidden="1"/>
    </xf>
    <xf numFmtId="49" fontId="5" fillId="0" borderId="5" xfId="1" applyNumberFormat="1" applyFont="1" applyFill="1" applyBorder="1" applyAlignment="1" applyProtection="1">
      <alignment horizontal="center" vertical="center"/>
      <protection hidden="1"/>
    </xf>
    <xf numFmtId="49" fontId="5" fillId="0" borderId="9" xfId="1" applyNumberFormat="1" applyFont="1" applyFill="1" applyBorder="1" applyAlignment="1" applyProtection="1">
      <alignment horizontal="center" vertical="center"/>
      <protection hidden="1"/>
    </xf>
    <xf numFmtId="49" fontId="15" fillId="0" borderId="6" xfId="1" applyNumberFormat="1" applyFont="1" applyFill="1" applyBorder="1" applyAlignment="1" applyProtection="1">
      <alignment horizontal="center" vertical="center" wrapText="1"/>
      <protection hidden="1"/>
    </xf>
    <xf numFmtId="49" fontId="15" fillId="0" borderId="21" xfId="1" applyNumberFormat="1" applyFont="1" applyFill="1" applyBorder="1" applyAlignment="1" applyProtection="1">
      <alignment horizontal="center" vertical="center" wrapText="1"/>
      <protection hidden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vertical="center"/>
    </xf>
    <xf numFmtId="49" fontId="23" fillId="0" borderId="2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0" borderId="38" xfId="0" applyNumberFormat="1" applyFont="1" applyFill="1" applyBorder="1" applyAlignment="1">
      <alignment horizontal="left" vertical="center" wrapText="1"/>
    </xf>
    <xf numFmtId="0" fontId="55" fillId="0" borderId="7" xfId="0" applyFont="1" applyFill="1" applyBorder="1" applyAlignment="1">
      <alignment horizontal="justify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46" fillId="0" borderId="1" xfId="3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4" fontId="23" fillId="0" borderId="1" xfId="2" applyNumberFormat="1" applyFont="1" applyFill="1" applyBorder="1" applyAlignment="1">
      <alignment horizontal="center" vertical="center"/>
    </xf>
    <xf numFmtId="165" fontId="3" fillId="0" borderId="0" xfId="2" applyNumberFormat="1" applyFont="1" applyFill="1" applyAlignment="1">
      <alignment vertical="center"/>
    </xf>
    <xf numFmtId="0" fontId="12" fillId="0" borderId="0" xfId="1" applyFill="1" applyAlignment="1">
      <alignment vertical="top"/>
    </xf>
    <xf numFmtId="0" fontId="0" fillId="0" borderId="0" xfId="0" applyBorder="1"/>
    <xf numFmtId="0" fontId="0" fillId="0" borderId="0" xfId="0" applyFill="1" applyBorder="1"/>
    <xf numFmtId="49" fontId="23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5" fillId="0" borderId="43" xfId="0" applyNumberFormat="1" applyFont="1" applyFill="1" applyBorder="1" applyAlignment="1">
      <alignment horizontal="left" vertical="top" wrapText="1"/>
    </xf>
    <xf numFmtId="0" fontId="0" fillId="2" borderId="0" xfId="0" applyFill="1" applyBorder="1"/>
    <xf numFmtId="0" fontId="0" fillId="2" borderId="0" xfId="0" applyFill="1"/>
    <xf numFmtId="0" fontId="5" fillId="0" borderId="16" xfId="0" applyFont="1" applyBorder="1" applyAlignment="1">
      <alignment vertical="top" wrapText="1"/>
    </xf>
    <xf numFmtId="0" fontId="5" fillId="0" borderId="7" xfId="32" applyFont="1" applyBorder="1" applyAlignment="1" applyProtection="1">
      <alignment vertical="top" wrapText="1"/>
    </xf>
    <xf numFmtId="49" fontId="23" fillId="0" borderId="18" xfId="0" applyNumberFormat="1" applyFont="1" applyFill="1" applyBorder="1" applyAlignment="1">
      <alignment horizontal="center" vertical="center" wrapText="1"/>
    </xf>
    <xf numFmtId="49" fontId="23" fillId="0" borderId="15" xfId="0" applyNumberFormat="1" applyFont="1" applyFill="1" applyBorder="1" applyAlignment="1">
      <alignment horizontal="center" vertical="center" wrapText="1"/>
    </xf>
    <xf numFmtId="0" fontId="5" fillId="0" borderId="38" xfId="32" applyFont="1" applyBorder="1" applyAlignment="1" applyProtection="1">
      <alignment vertical="top" wrapText="1"/>
    </xf>
    <xf numFmtId="0" fontId="0" fillId="0" borderId="0" xfId="0" applyFill="1"/>
    <xf numFmtId="164" fontId="57" fillId="0" borderId="0" xfId="0" applyNumberFormat="1" applyFont="1" applyFill="1" applyAlignment="1">
      <alignment horizontal="left"/>
    </xf>
    <xf numFmtId="49" fontId="23" fillId="0" borderId="9" xfId="0" applyNumberFormat="1" applyFont="1" applyFill="1" applyBorder="1" applyAlignment="1">
      <alignment horizontal="center" vertical="center" wrapText="1"/>
    </xf>
    <xf numFmtId="0" fontId="25" fillId="0" borderId="7" xfId="3" applyFont="1" applyFill="1" applyBorder="1" applyAlignment="1">
      <alignment horizontal="left" vertical="center" wrapText="1"/>
    </xf>
    <xf numFmtId="0" fontId="25" fillId="0" borderId="7" xfId="3" applyNumberFormat="1" applyFont="1" applyFill="1" applyBorder="1" applyAlignment="1">
      <alignment horizontal="left" vertical="center" wrapText="1"/>
    </xf>
    <xf numFmtId="0" fontId="55" fillId="0" borderId="7" xfId="0" applyNumberFormat="1" applyFont="1" applyFill="1" applyBorder="1" applyAlignment="1">
      <alignment horizontal="justify" vertical="center" wrapText="1"/>
    </xf>
    <xf numFmtId="49" fontId="26" fillId="0" borderId="6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wrapText="1"/>
    </xf>
    <xf numFmtId="0" fontId="25" fillId="0" borderId="38" xfId="3" applyFont="1" applyFill="1" applyBorder="1" applyAlignment="1">
      <alignment horizontal="left" vertical="center" wrapText="1"/>
    </xf>
    <xf numFmtId="166" fontId="27" fillId="2" borderId="28" xfId="0" applyNumberFormat="1" applyFont="1" applyFill="1" applyBorder="1" applyAlignment="1">
      <alignment horizontal="center" vertical="center"/>
    </xf>
    <xf numFmtId="164" fontId="27" fillId="2" borderId="0" xfId="0" applyNumberFormat="1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5" fillId="0" borderId="7" xfId="0" applyFont="1" applyFill="1" applyBorder="1" applyAlignment="1">
      <alignment horizontal="justify" wrapText="1"/>
    </xf>
    <xf numFmtId="0" fontId="25" fillId="0" borderId="10" xfId="3" applyFont="1" applyFill="1" applyBorder="1" applyAlignment="1">
      <alignment horizontal="left" vertical="center" wrapText="1"/>
    </xf>
    <xf numFmtId="164" fontId="27" fillId="2" borderId="28" xfId="0" applyNumberFormat="1" applyFont="1" applyFill="1" applyBorder="1" applyAlignment="1">
      <alignment horizontal="center" vertical="center"/>
    </xf>
    <xf numFmtId="166" fontId="27" fillId="2" borderId="0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 wrapText="1"/>
    </xf>
    <xf numFmtId="0" fontId="23" fillId="0" borderId="21" xfId="0" applyFont="1" applyBorder="1" applyAlignment="1">
      <alignment horizontal="center" vertical="center" textRotation="90" wrapText="1"/>
    </xf>
    <xf numFmtId="0" fontId="23" fillId="0" borderId="22" xfId="0" applyFont="1" applyBorder="1" applyAlignment="1">
      <alignment horizontal="center" vertical="center" textRotation="90" wrapText="1"/>
    </xf>
    <xf numFmtId="0" fontId="23" fillId="0" borderId="23" xfId="0" applyFont="1" applyBorder="1" applyAlignment="1">
      <alignment horizontal="center" vertical="center" textRotation="90" wrapText="1"/>
    </xf>
    <xf numFmtId="0" fontId="24" fillId="0" borderId="8" xfId="0" applyFont="1" applyFill="1" applyBorder="1" applyAlignment="1">
      <alignment horizontal="center" vertical="center" wrapText="1"/>
    </xf>
    <xf numFmtId="4" fontId="27" fillId="2" borderId="0" xfId="0" applyNumberFormat="1" applyFont="1" applyFill="1" applyAlignment="1">
      <alignment vertical="center"/>
    </xf>
    <xf numFmtId="164" fontId="21" fillId="0" borderId="0" xfId="0" applyNumberFormat="1" applyFont="1" applyAlignment="1">
      <alignment horizontal="left"/>
    </xf>
    <xf numFmtId="173" fontId="5" fillId="0" borderId="1" xfId="31" applyNumberFormat="1" applyFont="1" applyFill="1" applyBorder="1" applyAlignment="1" applyProtection="1">
      <alignment horizontal="center" vertical="center"/>
      <protection hidden="1"/>
    </xf>
    <xf numFmtId="0" fontId="3" fillId="0" borderId="0" xfId="2" applyFont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right" vertical="top"/>
    </xf>
    <xf numFmtId="0" fontId="29" fillId="0" borderId="1" xfId="1" applyFont="1" applyFill="1" applyBorder="1" applyAlignment="1" applyProtection="1">
      <alignment horizontal="center" vertical="center"/>
      <protection hidden="1"/>
    </xf>
    <xf numFmtId="0" fontId="32" fillId="0" borderId="0" xfId="2" applyFont="1" applyAlignment="1">
      <alignment horizontal="right" vertical="top" wrapText="1"/>
    </xf>
    <xf numFmtId="169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4" fontId="29" fillId="0" borderId="1" xfId="0" applyNumberFormat="1" applyFont="1" applyFill="1" applyBorder="1" applyAlignment="1" applyProtection="1">
      <alignment horizontal="center" vertical="center"/>
    </xf>
    <xf numFmtId="49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4" fontId="16" fillId="0" borderId="0" xfId="1" applyNumberFormat="1" applyFont="1" applyFill="1" applyAlignment="1">
      <alignment horizontal="center" vertical="center"/>
    </xf>
    <xf numFmtId="174" fontId="16" fillId="0" borderId="0" xfId="1" applyNumberFormat="1" applyFont="1" applyFill="1" applyAlignment="1">
      <alignment horizontal="center" vertical="center"/>
    </xf>
    <xf numFmtId="165" fontId="14" fillId="0" borderId="0" xfId="2" applyNumberFormat="1" applyFont="1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16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21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 textRotation="90" wrapText="1"/>
    </xf>
    <xf numFmtId="0" fontId="5" fillId="0" borderId="22" xfId="2" applyFont="1" applyFill="1" applyBorder="1" applyAlignment="1">
      <alignment horizontal="center" vertical="center" textRotation="90" wrapText="1"/>
    </xf>
    <xf numFmtId="0" fontId="5" fillId="0" borderId="23" xfId="2" applyFont="1" applyFill="1" applyBorder="1" applyAlignment="1">
      <alignment horizontal="center" vertical="center" textRotation="90" wrapText="1"/>
    </xf>
    <xf numFmtId="1" fontId="5" fillId="0" borderId="39" xfId="2" applyNumberFormat="1" applyFont="1" applyFill="1" applyBorder="1" applyAlignment="1">
      <alignment horizontal="center" vertical="center" wrapText="1"/>
    </xf>
    <xf numFmtId="1" fontId="5" fillId="0" borderId="35" xfId="2" applyNumberFormat="1" applyFont="1" applyFill="1" applyBorder="1" applyAlignment="1">
      <alignment horizontal="center" vertical="center" wrapText="1"/>
    </xf>
    <xf numFmtId="1" fontId="5" fillId="0" borderId="42" xfId="2" applyNumberFormat="1" applyFont="1" applyFill="1" applyBorder="1" applyAlignment="1">
      <alignment horizontal="center" vertical="center" wrapText="1"/>
    </xf>
    <xf numFmtId="1" fontId="5" fillId="0" borderId="19" xfId="3" applyNumberFormat="1" applyFont="1" applyFill="1" applyBorder="1" applyAlignment="1">
      <alignment horizontal="center" vertical="center" wrapText="1"/>
    </xf>
    <xf numFmtId="1" fontId="5" fillId="0" borderId="19" xfId="2" applyNumberFormat="1" applyFont="1" applyFill="1" applyBorder="1" applyAlignment="1">
      <alignment horizontal="center" vertical="center" wrapText="1"/>
    </xf>
    <xf numFmtId="0" fontId="21" fillId="0" borderId="19" xfId="2" applyFont="1" applyFill="1" applyBorder="1" applyAlignment="1">
      <alignment horizontal="center" vertical="center"/>
    </xf>
    <xf numFmtId="0" fontId="39" fillId="0" borderId="0" xfId="2" applyFont="1" applyFill="1" applyAlignment="1">
      <alignment vertical="center"/>
    </xf>
    <xf numFmtId="49" fontId="23" fillId="0" borderId="1" xfId="2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left" vertical="center" wrapText="1"/>
    </xf>
    <xf numFmtId="4" fontId="23" fillId="0" borderId="1" xfId="2" applyNumberFormat="1" applyFont="1" applyFill="1" applyBorder="1" applyAlignment="1">
      <alignment horizontal="center" vertical="center" wrapText="1"/>
    </xf>
    <xf numFmtId="0" fontId="40" fillId="0" borderId="0" xfId="2" applyFont="1" applyFill="1" applyAlignment="1">
      <alignment vertical="center"/>
    </xf>
    <xf numFmtId="4" fontId="3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47" fillId="0" borderId="1" xfId="3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wrapText="1"/>
    </xf>
    <xf numFmtId="0" fontId="23" fillId="0" borderId="1" xfId="2" applyFont="1" applyFill="1" applyBorder="1" applyAlignment="1">
      <alignment horizontal="justify" vertical="top" wrapText="1"/>
    </xf>
    <xf numFmtId="0" fontId="44" fillId="0" borderId="0" xfId="2" applyFont="1" applyFill="1" applyAlignment="1">
      <alignment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4" fontId="43" fillId="0" borderId="1" xfId="2" applyNumberFormat="1" applyFont="1" applyFill="1" applyBorder="1" applyAlignment="1">
      <alignment horizontal="center" vertical="center"/>
    </xf>
    <xf numFmtId="0" fontId="42" fillId="0" borderId="0" xfId="2" applyFont="1" applyFill="1" applyAlignment="1">
      <alignment vertical="center"/>
    </xf>
    <xf numFmtId="0" fontId="23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41" fillId="0" borderId="0" xfId="2" applyFont="1" applyFill="1" applyAlignment="1">
      <alignment vertical="center"/>
    </xf>
    <xf numFmtId="0" fontId="23" fillId="0" borderId="1" xfId="2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26" fillId="0" borderId="1" xfId="2" applyFont="1" applyFill="1" applyBorder="1" applyAlignment="1">
      <alignment horizontal="center" vertical="center"/>
    </xf>
    <xf numFmtId="49" fontId="26" fillId="0" borderId="1" xfId="2" applyNumberFormat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left" vertical="center" wrapText="1"/>
    </xf>
    <xf numFmtId="4" fontId="26" fillId="0" borderId="1" xfId="2" applyNumberFormat="1" applyFont="1" applyFill="1" applyBorder="1" applyAlignment="1">
      <alignment horizontal="center" vertical="center"/>
    </xf>
    <xf numFmtId="164" fontId="21" fillId="0" borderId="0" xfId="2" applyNumberFormat="1" applyFont="1" applyFill="1" applyAlignment="1">
      <alignment horizontal="left"/>
    </xf>
    <xf numFmtId="0" fontId="38" fillId="0" borderId="0" xfId="2" applyFont="1" applyFill="1" applyAlignment="1">
      <alignment vertical="center"/>
    </xf>
    <xf numFmtId="0" fontId="56" fillId="0" borderId="0" xfId="2" applyFont="1" applyFill="1" applyBorder="1" applyAlignment="1">
      <alignment horizontal="center" vertical="center"/>
    </xf>
    <xf numFmtId="0" fontId="56" fillId="0" borderId="0" xfId="2" applyFont="1" applyFill="1" applyAlignment="1">
      <alignment horizontal="center" vertical="center"/>
    </xf>
    <xf numFmtId="0" fontId="56" fillId="0" borderId="0" xfId="3" applyFont="1" applyFill="1" applyBorder="1" applyAlignment="1">
      <alignment vertical="center" wrapText="1"/>
    </xf>
    <xf numFmtId="164" fontId="56" fillId="0" borderId="0" xfId="2" applyNumberFormat="1" applyFont="1" applyFill="1" applyAlignment="1">
      <alignment horizontal="center" vertical="center"/>
    </xf>
    <xf numFmtId="0" fontId="57" fillId="0" borderId="0" xfId="2" applyFont="1" applyFill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right" vertical="center" wrapText="1"/>
    </xf>
    <xf numFmtId="0" fontId="3" fillId="0" borderId="0" xfId="3" applyNumberFormat="1" applyFont="1" applyFill="1" applyBorder="1" applyAlignment="1">
      <alignment horizontal="right" vertical="center" wrapText="1"/>
    </xf>
    <xf numFmtId="172" fontId="3" fillId="0" borderId="0" xfId="2" applyNumberFormat="1" applyFont="1" applyFill="1" applyAlignment="1">
      <alignment horizontal="center" vertical="center"/>
    </xf>
    <xf numFmtId="0" fontId="3" fillId="0" borderId="0" xfId="3" applyFont="1" applyFill="1" applyBorder="1" applyAlignment="1">
      <alignment vertical="center" wrapText="1"/>
    </xf>
    <xf numFmtId="9" fontId="3" fillId="0" borderId="0" xfId="3" applyNumberFormat="1" applyFont="1" applyFill="1" applyBorder="1" applyAlignment="1">
      <alignment horizontal="right" vertical="center" wrapText="1"/>
    </xf>
    <xf numFmtId="0" fontId="3" fillId="0" borderId="0" xfId="3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2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166" fontId="3" fillId="0" borderId="0" xfId="0" applyNumberFormat="1" applyFont="1" applyFill="1" applyAlignment="1">
      <alignment horizontal="right" vertical="center"/>
    </xf>
    <xf numFmtId="4" fontId="3" fillId="0" borderId="1" xfId="0" applyNumberFormat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 applyProtection="1">
      <alignment horizontal="left" vertical="top" wrapText="1"/>
      <protection hidden="1"/>
    </xf>
    <xf numFmtId="0" fontId="4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horizontal="center" vertical="top"/>
    </xf>
    <xf numFmtId="0" fontId="5" fillId="0" borderId="0" xfId="1" applyFont="1" applyFill="1" applyAlignment="1">
      <alignment horizontal="right"/>
    </xf>
    <xf numFmtId="0" fontId="5" fillId="0" borderId="0" xfId="2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left"/>
    </xf>
    <xf numFmtId="0" fontId="30" fillId="0" borderId="0" xfId="0" applyFont="1" applyFill="1" applyAlignment="1">
      <alignment horizontal="left"/>
    </xf>
    <xf numFmtId="166" fontId="5" fillId="0" borderId="0" xfId="0" applyNumberFormat="1" applyFont="1" applyFill="1" applyAlignment="1">
      <alignment horizontal="right" vertical="center"/>
    </xf>
    <xf numFmtId="0" fontId="5" fillId="0" borderId="0" xfId="2" applyFont="1" applyFill="1" applyAlignment="1">
      <alignment horizontal="right" vertical="top"/>
    </xf>
    <xf numFmtId="0" fontId="12" fillId="0" borderId="0" xfId="1" applyFill="1" applyAlignment="1">
      <alignment horizontal="center" vertical="center"/>
    </xf>
    <xf numFmtId="170" fontId="12" fillId="0" borderId="0" xfId="1" applyNumberFormat="1" applyFill="1" applyBorder="1"/>
    <xf numFmtId="0" fontId="14" fillId="0" borderId="0" xfId="2" applyFont="1" applyFill="1" applyBorder="1" applyAlignment="1">
      <alignment horizontal="right"/>
    </xf>
    <xf numFmtId="0" fontId="12" fillId="0" borderId="0" xfId="1" applyFill="1" applyBorder="1" applyAlignment="1">
      <alignment horizontal="center" vertical="center"/>
    </xf>
    <xf numFmtId="0" fontId="54" fillId="0" borderId="0" xfId="1" applyFont="1" applyFill="1" applyBorder="1"/>
    <xf numFmtId="0" fontId="18" fillId="0" borderId="0" xfId="0" applyFont="1" applyFill="1" applyBorder="1" applyAlignment="1">
      <alignment horizontal="left" vertical="top"/>
    </xf>
    <xf numFmtId="0" fontId="12" fillId="0" borderId="0" xfId="1" applyNumberFormat="1" applyFill="1" applyBorder="1"/>
    <xf numFmtId="0" fontId="3" fillId="0" borderId="0" xfId="2" applyFont="1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0" fontId="14" fillId="0" borderId="0" xfId="1" applyFont="1" applyFill="1" applyBorder="1" applyAlignment="1">
      <alignment horizontal="right"/>
    </xf>
    <xf numFmtId="0" fontId="5" fillId="0" borderId="0" xfId="1" applyFont="1" applyFill="1" applyBorder="1" applyProtection="1">
      <protection hidden="1"/>
    </xf>
    <xf numFmtId="49" fontId="5" fillId="0" borderId="0" xfId="1" applyNumberFormat="1" applyFont="1" applyFill="1" applyBorder="1" applyProtection="1">
      <protection hidden="1"/>
    </xf>
    <xf numFmtId="170" fontId="5" fillId="0" borderId="0" xfId="1" applyNumberFormat="1" applyFont="1" applyFill="1" applyBorder="1" applyProtection="1">
      <protection hidden="1"/>
    </xf>
    <xf numFmtId="17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ill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2" fillId="0" borderId="1" xfId="0" applyFont="1" applyFill="1" applyBorder="1" applyAlignment="1">
      <alignment horizontal="left" vertical="top" wrapText="1"/>
    </xf>
    <xf numFmtId="0" fontId="52" fillId="0" borderId="1" xfId="0" applyFont="1" applyFill="1" applyBorder="1"/>
    <xf numFmtId="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left" vertical="center"/>
      <protection hidden="1"/>
    </xf>
    <xf numFmtId="49" fontId="12" fillId="0" borderId="1" xfId="1" applyNumberFormat="1" applyFont="1" applyFill="1" applyBorder="1"/>
    <xf numFmtId="49" fontId="5" fillId="0" borderId="1" xfId="1" applyNumberFormat="1" applyFont="1" applyFill="1" applyBorder="1" applyAlignment="1" applyProtection="1">
      <protection hidden="1"/>
    </xf>
    <xf numFmtId="40" fontId="5" fillId="0" borderId="1" xfId="1" applyNumberFormat="1" applyFont="1" applyFill="1" applyBorder="1" applyAlignment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4" fontId="12" fillId="0" borderId="0" xfId="1" applyNumberFormat="1" applyFont="1" applyFill="1" applyBorder="1"/>
    <xf numFmtId="0" fontId="12" fillId="0" borderId="0" xfId="1" applyFont="1" applyFill="1" applyBorder="1" applyAlignment="1">
      <alignment horizontal="center" vertical="center"/>
    </xf>
    <xf numFmtId="170" fontId="12" fillId="0" borderId="0" xfId="1" applyNumberFormat="1" applyFont="1" applyFill="1" applyBorder="1"/>
    <xf numFmtId="170" fontId="12" fillId="0" borderId="14" xfId="1" applyNumberFormat="1" applyFill="1" applyBorder="1"/>
    <xf numFmtId="0" fontId="12" fillId="0" borderId="17" xfId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0" fontId="22" fillId="0" borderId="0" xfId="2" applyFont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textRotation="90" wrapText="1"/>
    </xf>
    <xf numFmtId="0" fontId="23" fillId="0" borderId="27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24" xfId="0" applyNumberFormat="1" applyFont="1" applyFill="1" applyBorder="1" applyAlignment="1">
      <alignment horizontal="center" vertical="center" wrapText="1"/>
    </xf>
    <xf numFmtId="49" fontId="23" fillId="0" borderId="25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top" wrapText="1"/>
    </xf>
    <xf numFmtId="165" fontId="14" fillId="0" borderId="0" xfId="2" applyNumberFormat="1" applyFont="1" applyFill="1" applyAlignment="1">
      <alignment vertical="center"/>
    </xf>
    <xf numFmtId="164" fontId="5" fillId="0" borderId="19" xfId="2" applyNumberFormat="1" applyFont="1" applyFill="1" applyBorder="1" applyAlignment="1">
      <alignment horizontal="center" vertical="center" wrapText="1"/>
    </xf>
    <xf numFmtId="164" fontId="5" fillId="0" borderId="3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center" wrapText="1"/>
    </xf>
    <xf numFmtId="0" fontId="34" fillId="0" borderId="0" xfId="3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 vertical="center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 wrapText="1"/>
    </xf>
    <xf numFmtId="164" fontId="23" fillId="0" borderId="11" xfId="2" applyNumberFormat="1" applyFont="1" applyFill="1" applyBorder="1" applyAlignment="1">
      <alignment horizontal="center" vertical="center" wrapText="1"/>
    </xf>
    <xf numFmtId="164" fontId="23" fillId="0" borderId="24" xfId="2" applyNumberFormat="1" applyFont="1" applyFill="1" applyBorder="1" applyAlignment="1">
      <alignment horizontal="center" vertical="center" wrapText="1"/>
    </xf>
    <xf numFmtId="164" fontId="23" fillId="0" borderId="25" xfId="2" applyNumberFormat="1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textRotation="90" wrapText="1"/>
    </xf>
    <xf numFmtId="0" fontId="5" fillId="0" borderId="31" xfId="2" applyFont="1" applyFill="1" applyBorder="1" applyAlignment="1">
      <alignment horizontal="center" vertical="center" textRotation="90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3" xfId="0" applyNumberFormat="1" applyFont="1" applyFill="1" applyBorder="1" applyAlignment="1" applyProtection="1">
      <alignment horizontal="center" vertical="center" wrapText="1" shrinkToFit="1"/>
    </xf>
    <xf numFmtId="0" fontId="3" fillId="0" borderId="41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top" wrapText="1" shrinkToFi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3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textRotation="90" wrapText="1"/>
    </xf>
    <xf numFmtId="0" fontId="3" fillId="0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15" xfId="0" applyNumberFormat="1" applyFont="1" applyFill="1" applyBorder="1" applyAlignment="1" applyProtection="1">
      <alignment horizontal="center" vertical="center" textRotation="90" wrapText="1" shrinkToFit="1"/>
    </xf>
    <xf numFmtId="0" fontId="3" fillId="0" borderId="2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0" xfId="1" applyFont="1" applyFill="1" applyAlignment="1">
      <alignment horizontal="right" vertical="top" wrapText="1"/>
    </xf>
    <xf numFmtId="49" fontId="5" fillId="0" borderId="18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39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1" xfId="1" applyFont="1" applyFill="1" applyBorder="1" applyAlignment="1" applyProtection="1">
      <alignment horizontal="center" vertical="center" wrapText="1"/>
      <protection hidden="1"/>
    </xf>
    <xf numFmtId="0" fontId="53" fillId="0" borderId="0" xfId="1" applyFont="1" applyFill="1" applyBorder="1" applyAlignment="1" applyProtection="1">
      <alignment horizontal="center" vertical="center" wrapText="1"/>
      <protection hidden="1"/>
    </xf>
    <xf numFmtId="0" fontId="29" fillId="0" borderId="15" xfId="1" applyFont="1" applyFill="1" applyBorder="1" applyAlignment="1" applyProtection="1">
      <alignment horizontal="center" vertical="center" wrapText="1"/>
      <protection hidden="1"/>
    </xf>
    <xf numFmtId="0" fontId="29" fillId="0" borderId="35" xfId="1" applyFont="1" applyFill="1" applyBorder="1" applyAlignment="1" applyProtection="1">
      <alignment horizontal="center" vertical="center" wrapText="1"/>
      <protection hidden="1"/>
    </xf>
    <xf numFmtId="0" fontId="29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5" fillId="0" borderId="44" xfId="1" applyFont="1" applyFill="1" applyBorder="1" applyAlignment="1" applyProtection="1">
      <alignment horizontal="center" vertical="center"/>
      <protection hidden="1"/>
    </xf>
    <xf numFmtId="0" fontId="5" fillId="0" borderId="41" xfId="1" applyFont="1" applyFill="1" applyBorder="1" applyAlignment="1" applyProtection="1">
      <alignment horizontal="center" vertical="center"/>
      <protection hidden="1"/>
    </xf>
    <xf numFmtId="0" fontId="5" fillId="0" borderId="17" xfId="1" applyFont="1" applyFill="1" applyBorder="1" applyAlignment="1" applyProtection="1">
      <alignment horizontal="center" vertical="center" wrapText="1"/>
      <protection hidden="1"/>
    </xf>
    <xf numFmtId="0" fontId="5" fillId="0" borderId="45" xfId="1" applyFont="1" applyFill="1" applyBorder="1" applyAlignment="1" applyProtection="1">
      <alignment horizontal="center" vertical="center" wrapText="1"/>
      <protection hidden="1"/>
    </xf>
    <xf numFmtId="0" fontId="5" fillId="0" borderId="46" xfId="1" applyFont="1" applyFill="1" applyBorder="1" applyAlignment="1" applyProtection="1">
      <alignment horizontal="center" vertical="center" wrapText="1"/>
      <protection hidden="1"/>
    </xf>
    <xf numFmtId="0" fontId="5" fillId="0" borderId="47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48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textRotation="90" wrapText="1"/>
      <protection hidden="1"/>
    </xf>
    <xf numFmtId="0" fontId="5" fillId="0" borderId="44" xfId="1" applyFont="1" applyFill="1" applyBorder="1" applyAlignment="1" applyProtection="1">
      <alignment horizontal="center" vertical="center" textRotation="90" wrapText="1"/>
      <protection hidden="1"/>
    </xf>
    <xf numFmtId="0" fontId="5" fillId="0" borderId="41" xfId="1" applyFont="1" applyFill="1" applyBorder="1" applyAlignment="1" applyProtection="1">
      <alignment horizontal="center" vertical="center" textRotation="90" wrapText="1"/>
      <protection hidden="1"/>
    </xf>
    <xf numFmtId="0" fontId="14" fillId="0" borderId="0" xfId="2" applyFont="1" applyFill="1" applyBorder="1" applyAlignment="1">
      <alignment horizontal="right" vertical="top" wrapText="1"/>
    </xf>
    <xf numFmtId="0" fontId="12" fillId="0" borderId="0" xfId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0" fontId="5" fillId="0" borderId="44" xfId="1" applyFont="1" applyFill="1" applyBorder="1" applyAlignment="1" applyProtection="1">
      <alignment horizontal="center" vertical="center" wrapText="1"/>
      <protection hidden="1"/>
    </xf>
    <xf numFmtId="0" fontId="12" fillId="0" borderId="15" xfId="1" applyFill="1" applyBorder="1" applyAlignment="1">
      <alignment horizontal="center" vertical="center"/>
    </xf>
    <xf numFmtId="0" fontId="12" fillId="0" borderId="35" xfId="1" applyFill="1" applyBorder="1" applyAlignment="1">
      <alignment horizontal="center" vertical="center"/>
    </xf>
    <xf numFmtId="0" fontId="12" fillId="0" borderId="2" xfId="1" applyFill="1" applyBorder="1" applyAlignment="1">
      <alignment horizontal="center" vertical="center"/>
    </xf>
    <xf numFmtId="0" fontId="5" fillId="0" borderId="15" xfId="1" applyFont="1" applyFill="1" applyBorder="1" applyAlignment="1" applyProtection="1">
      <alignment horizontal="center" vertical="center" wrapText="1"/>
      <protection hidden="1"/>
    </xf>
    <xf numFmtId="0" fontId="5" fillId="0" borderId="35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14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14" fillId="0" borderId="0" xfId="2" applyFont="1" applyAlignment="1">
      <alignment horizontal="right" vertical="top" wrapText="1"/>
    </xf>
    <xf numFmtId="0" fontId="5" fillId="0" borderId="3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4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4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15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5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5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6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7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8" xfId="28" applyNumberFormat="1" applyFont="1" applyFill="1" applyBorder="1" applyAlignment="1" applyProtection="1">
      <alignment horizontal="center" vertical="center" wrapText="1"/>
      <protection hidden="1"/>
    </xf>
    <xf numFmtId="0" fontId="34" fillId="0" borderId="11" xfId="4" applyFont="1" applyBorder="1" applyAlignment="1">
      <alignment horizontal="center" wrapText="1"/>
    </xf>
    <xf numFmtId="0" fontId="34" fillId="0" borderId="24" xfId="4" applyFont="1" applyBorder="1" applyAlignment="1">
      <alignment horizontal="center" wrapText="1"/>
    </xf>
    <xf numFmtId="0" fontId="34" fillId="0" borderId="25" xfId="4" applyFont="1" applyBorder="1" applyAlignment="1">
      <alignment horizontal="center" wrapText="1"/>
    </xf>
    <xf numFmtId="0" fontId="34" fillId="0" borderId="0" xfId="4" applyFont="1" applyAlignment="1">
      <alignment horizontal="center" wrapText="1"/>
    </xf>
    <xf numFmtId="0" fontId="23" fillId="0" borderId="11" xfId="4" applyFont="1" applyBorder="1" applyAlignment="1">
      <alignment horizontal="center" wrapText="1"/>
    </xf>
    <xf numFmtId="0" fontId="23" fillId="0" borderId="24" xfId="4" applyFont="1" applyBorder="1" applyAlignment="1">
      <alignment horizontal="center" wrapText="1"/>
    </xf>
    <xf numFmtId="0" fontId="23" fillId="0" borderId="25" xfId="4" applyFont="1" applyBorder="1" applyAlignment="1">
      <alignment horizontal="center" wrapText="1"/>
    </xf>
    <xf numFmtId="0" fontId="23" fillId="0" borderId="29" xfId="4" applyFont="1" applyBorder="1" applyAlignment="1">
      <alignment horizontal="center" vertical="center" wrapText="1"/>
    </xf>
    <xf numFmtId="0" fontId="23" fillId="0" borderId="26" xfId="4" applyFont="1" applyBorder="1" applyAlignment="1">
      <alignment horizontal="center" vertical="center" wrapText="1"/>
    </xf>
    <xf numFmtId="0" fontId="23" fillId="0" borderId="33" xfId="4" applyFont="1" applyBorder="1" applyAlignment="1">
      <alignment horizontal="center" vertical="center" wrapText="1"/>
    </xf>
    <xf numFmtId="0" fontId="23" fillId="0" borderId="26" xfId="4" applyFont="1" applyBorder="1" applyAlignment="1">
      <alignment horizontal="center" vertical="center" textRotation="90" wrapText="1"/>
    </xf>
    <xf numFmtId="0" fontId="23" fillId="0" borderId="31" xfId="4" applyFont="1" applyBorder="1" applyAlignment="1">
      <alignment horizontal="center" vertical="center" textRotation="90" wrapText="1"/>
    </xf>
    <xf numFmtId="0" fontId="23" fillId="0" borderId="19" xfId="4" applyFont="1" applyBorder="1" applyAlignment="1">
      <alignment horizontal="center" vertical="center" textRotation="90" wrapText="1"/>
    </xf>
    <xf numFmtId="0" fontId="23" fillId="0" borderId="27" xfId="4" applyFont="1" applyBorder="1" applyAlignment="1">
      <alignment horizontal="center" wrapText="1"/>
    </xf>
    <xf numFmtId="0" fontId="23" fillId="0" borderId="30" xfId="4" applyFont="1" applyBorder="1" applyAlignment="1">
      <alignment horizontal="center" wrapText="1"/>
    </xf>
    <xf numFmtId="0" fontId="3" fillId="0" borderId="0" xfId="2" applyFont="1" applyAlignment="1">
      <alignment horizontal="righ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8">
    <cellStyle name="TableStyleLight1" xfId="1"/>
    <cellStyle name="Гиперссылка" xfId="32" builtinId="8"/>
    <cellStyle name="Гиперссылка 2" xfId="37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2" xfId="2"/>
    <cellStyle name="Обычный 2 2" xfId="28"/>
    <cellStyle name="Обычный 2 3" xfId="29"/>
    <cellStyle name="Обычный 2 4" xfId="31"/>
    <cellStyle name="Обычный 2 5" xfId="35"/>
    <cellStyle name="Обычный 2 6" xfId="33"/>
    <cellStyle name="Обычный 3" xfId="4"/>
    <cellStyle name="Обычный 3 2" xfId="36"/>
    <cellStyle name="Обычный 4" xfId="30"/>
    <cellStyle name="Обычный 5" xfId="34"/>
    <cellStyle name="Обычный_Лист1" xfId="3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[печать]" xfId="21"/>
    <cellStyle name="Отдельная ячейка-результат" xfId="22"/>
    <cellStyle name="Отдельная ячейка-результат [печать]" xfId="23"/>
    <cellStyle name="Свойства элементов измерения" xfId="24"/>
    <cellStyle name="Свойства элементов измерения [печать]" xfId="25"/>
    <cellStyle name="Элементы осей" xfId="26"/>
    <cellStyle name="Элементы осей [печать]" xfId="27"/>
  </cellStyles>
  <dxfs count="4">
    <dxf>
      <font>
        <color rgb="FF9C0006"/>
      </font>
      <fill>
        <patternFill>
          <bgColor rgb="FF7030A0"/>
        </patternFill>
      </fill>
    </dxf>
    <dxf>
      <font>
        <color rgb="FF9C0006"/>
      </font>
      <fill>
        <patternFill>
          <bgColor rgb="FF7030A0"/>
        </patternFill>
      </fill>
    </dxf>
    <dxf>
      <font>
        <color rgb="FFFF0000"/>
      </font>
      <fill>
        <patternFill>
          <bgColor rgb="FF7030A0"/>
        </patternFill>
      </fill>
    </dxf>
    <dxf>
      <font>
        <color rgb="FFFF0000"/>
      </font>
      <fill>
        <patternFill>
          <bgColor rgb="FF7030A0"/>
        </patternFill>
      </fill>
    </dxf>
  </dxfs>
  <tableStyles count="0" defaultTableStyle="TableStyleMedium9" defaultPivotStyle="PivotStyleLight16"/>
  <colors>
    <mruColors>
      <color rgb="FF66FFFF"/>
      <color rgb="FF00FF00"/>
      <color rgb="FF21FF21"/>
      <color rgb="FF666699"/>
      <color rgb="FF00FF99"/>
      <color rgb="FFFFCC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B102B39AB6F3F94629688D934527279D317952979CB0F94601C7885CFAE1E765C4F1A43E0E857CABFB8D08F61E746391C2BFFA3123D12D6B00A0D" TargetMode="External"/><Relationship Id="rId1" Type="http://schemas.openxmlformats.org/officeDocument/2006/relationships/hyperlink" Target="consultantplus://offline/ref=B102B39AB6F3F94629688D934527279D317952979CB0F94601C7885CFAE1E765C4F1A43C0E8571A9AED718F257236E8DC3A1E5333DD102AD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70" zoomScaleNormal="70" workbookViewId="0">
      <selection activeCell="I10" sqref="I10"/>
    </sheetView>
  </sheetViews>
  <sheetFormatPr defaultRowHeight="12.75" x14ac:dyDescent="0.2"/>
  <cols>
    <col min="1" max="1" width="12.7109375" style="47" customWidth="1"/>
    <col min="2" max="2" width="4.140625" style="47" customWidth="1"/>
    <col min="3" max="3" width="6.42578125" style="47" customWidth="1"/>
    <col min="4" max="4" width="5" style="47" customWidth="1"/>
    <col min="5" max="5" width="5.85546875" style="47" customWidth="1"/>
    <col min="6" max="6" width="5.7109375" style="47" customWidth="1"/>
    <col min="7" max="7" width="9.85546875" style="47" customWidth="1"/>
    <col min="8" max="8" width="11.5703125" style="47" customWidth="1"/>
    <col min="9" max="9" width="86.140625" style="105" customWidth="1"/>
    <col min="10" max="10" width="0" style="47" hidden="1" customWidth="1"/>
    <col min="11" max="16" width="9.140625" style="48"/>
    <col min="17" max="16384" width="9.140625" style="47"/>
  </cols>
  <sheetData>
    <row r="1" spans="1:17" ht="15.75" x14ac:dyDescent="0.25">
      <c r="I1" s="1" t="s">
        <v>400</v>
      </c>
    </row>
    <row r="2" spans="1:17" ht="31.5" x14ac:dyDescent="0.25">
      <c r="I2" s="197" t="s">
        <v>396</v>
      </c>
    </row>
    <row r="3" spans="1:17" ht="15.75" x14ac:dyDescent="0.25">
      <c r="I3" s="1" t="s">
        <v>401</v>
      </c>
    </row>
    <row r="6" spans="1:17" ht="15.75" x14ac:dyDescent="0.2">
      <c r="I6" s="104" t="s">
        <v>195</v>
      </c>
    </row>
    <row r="7" spans="1:17" ht="15.75" customHeight="1" x14ac:dyDescent="0.2">
      <c r="I7" s="104" t="s">
        <v>300</v>
      </c>
    </row>
    <row r="8" spans="1:17" ht="15.75" x14ac:dyDescent="0.2">
      <c r="I8" s="104" t="s">
        <v>34</v>
      </c>
    </row>
    <row r="9" spans="1:17" ht="15.75" x14ac:dyDescent="0.2">
      <c r="I9" s="104" t="s">
        <v>211</v>
      </c>
    </row>
    <row r="10" spans="1:17" ht="15.75" x14ac:dyDescent="0.2">
      <c r="I10" s="104" t="s">
        <v>196</v>
      </c>
    </row>
    <row r="11" spans="1:17" ht="15.75" x14ac:dyDescent="0.2">
      <c r="I11" s="104" t="s">
        <v>354</v>
      </c>
    </row>
    <row r="12" spans="1:17" ht="15.75" x14ac:dyDescent="0.2">
      <c r="I12" s="80"/>
    </row>
    <row r="13" spans="1:17" ht="15.75" x14ac:dyDescent="0.2">
      <c r="I13" s="104"/>
    </row>
    <row r="14" spans="1:17" s="51" customFormat="1" ht="54.75" customHeight="1" x14ac:dyDescent="0.2">
      <c r="A14" s="327" t="s">
        <v>355</v>
      </c>
      <c r="B14" s="327"/>
      <c r="C14" s="327"/>
      <c r="D14" s="327"/>
      <c r="E14" s="327"/>
      <c r="F14" s="327"/>
      <c r="G14" s="327"/>
      <c r="H14" s="327"/>
      <c r="I14" s="327"/>
      <c r="J14" s="50"/>
      <c r="K14" s="48"/>
      <c r="L14" s="48"/>
      <c r="M14" s="48"/>
      <c r="N14" s="48"/>
      <c r="O14" s="48"/>
      <c r="P14" s="48"/>
    </row>
    <row r="15" spans="1:17" s="51" customFormat="1" ht="15.75" thickBot="1" x14ac:dyDescent="0.25">
      <c r="A15" s="49"/>
      <c r="B15" s="49"/>
      <c r="C15" s="49"/>
      <c r="D15" s="49"/>
      <c r="E15" s="49"/>
      <c r="F15" s="49"/>
      <c r="G15" s="49"/>
      <c r="H15" s="49"/>
      <c r="I15" s="75"/>
      <c r="J15" s="50"/>
      <c r="K15" s="48"/>
      <c r="L15" s="48"/>
      <c r="M15" s="48"/>
      <c r="N15" s="48"/>
      <c r="O15" s="48"/>
      <c r="P15" s="48"/>
    </row>
    <row r="16" spans="1:17" customFormat="1" ht="19.5" thickBot="1" x14ac:dyDescent="0.3">
      <c r="A16" s="328" t="s">
        <v>197</v>
      </c>
      <c r="B16" s="329"/>
      <c r="C16" s="329"/>
      <c r="D16" s="329"/>
      <c r="E16" s="329"/>
      <c r="F16" s="329"/>
      <c r="G16" s="329"/>
      <c r="H16" s="330"/>
      <c r="I16" s="331" t="s">
        <v>198</v>
      </c>
      <c r="K16" s="161"/>
      <c r="L16" s="161"/>
      <c r="M16" s="161"/>
      <c r="N16" s="161"/>
      <c r="O16" s="161"/>
      <c r="P16" s="161"/>
      <c r="Q16" s="161"/>
    </row>
    <row r="17" spans="1:17" customFormat="1" ht="34.5" customHeight="1" thickBot="1" x14ac:dyDescent="0.3">
      <c r="A17" s="333" t="s">
        <v>199</v>
      </c>
      <c r="B17" s="335" t="s">
        <v>200</v>
      </c>
      <c r="C17" s="336"/>
      <c r="D17" s="336"/>
      <c r="E17" s="336"/>
      <c r="F17" s="337"/>
      <c r="G17" s="335" t="s">
        <v>201</v>
      </c>
      <c r="H17" s="337"/>
      <c r="I17" s="332"/>
      <c r="K17" s="161"/>
      <c r="L17" s="161"/>
      <c r="M17" s="161"/>
      <c r="N17" s="161"/>
      <c r="O17" s="161"/>
      <c r="P17" s="161"/>
      <c r="Q17" s="161"/>
    </row>
    <row r="18" spans="1:17" customFormat="1" ht="147" customHeight="1" thickBot="1" x14ac:dyDescent="0.3">
      <c r="A18" s="334"/>
      <c r="B18" s="190" t="s">
        <v>202</v>
      </c>
      <c r="C18" s="191" t="s">
        <v>203</v>
      </c>
      <c r="D18" s="191" t="s">
        <v>204</v>
      </c>
      <c r="E18" s="191" t="s">
        <v>205</v>
      </c>
      <c r="F18" s="192" t="s">
        <v>206</v>
      </c>
      <c r="G18" s="190" t="s">
        <v>207</v>
      </c>
      <c r="H18" s="192" t="s">
        <v>208</v>
      </c>
      <c r="I18" s="332"/>
      <c r="K18" s="161"/>
      <c r="L18" s="161"/>
      <c r="M18" s="161"/>
      <c r="N18" s="161"/>
      <c r="O18" s="161"/>
      <c r="P18" s="161"/>
      <c r="Q18" s="161"/>
    </row>
    <row r="19" spans="1:17" customFormat="1" ht="24.75" hidden="1" customHeight="1" thickBot="1" x14ac:dyDescent="0.3">
      <c r="A19" s="193">
        <v>1</v>
      </c>
      <c r="B19" s="193">
        <v>2</v>
      </c>
      <c r="C19" s="193">
        <v>3</v>
      </c>
      <c r="D19" s="193">
        <v>4</v>
      </c>
      <c r="E19" s="193">
        <v>5</v>
      </c>
      <c r="F19" s="193">
        <v>6</v>
      </c>
      <c r="G19" s="193">
        <v>7</v>
      </c>
      <c r="H19" s="193">
        <v>8</v>
      </c>
      <c r="I19" s="193">
        <v>9</v>
      </c>
      <c r="K19" s="161"/>
      <c r="L19" s="161"/>
      <c r="M19" s="161"/>
      <c r="N19" s="161"/>
      <c r="O19" s="161"/>
      <c r="P19" s="161"/>
      <c r="Q19" s="161"/>
    </row>
    <row r="20" spans="1:17" customFormat="1" ht="37.5" customHeight="1" thickBot="1" x14ac:dyDescent="0.3">
      <c r="A20" s="338" t="s">
        <v>381</v>
      </c>
      <c r="B20" s="339"/>
      <c r="C20" s="339"/>
      <c r="D20" s="339"/>
      <c r="E20" s="339"/>
      <c r="F20" s="339"/>
      <c r="G20" s="339"/>
      <c r="H20" s="339"/>
      <c r="I20" s="340"/>
      <c r="K20" s="161"/>
      <c r="L20" s="161"/>
      <c r="M20" s="161"/>
      <c r="N20" s="161"/>
      <c r="O20" s="161"/>
      <c r="P20" s="161"/>
      <c r="Q20" s="161"/>
    </row>
    <row r="21" spans="1:17" customFormat="1" ht="27.75" customHeight="1" thickBot="1" x14ac:dyDescent="0.3">
      <c r="A21" s="344" t="s">
        <v>364</v>
      </c>
      <c r="B21" s="345"/>
      <c r="C21" s="345"/>
      <c r="D21" s="345"/>
      <c r="E21" s="345"/>
      <c r="F21" s="345"/>
      <c r="G21" s="345"/>
      <c r="H21" s="345"/>
      <c r="I21" s="346"/>
      <c r="J21" s="160"/>
      <c r="K21" s="161"/>
      <c r="L21" s="161"/>
      <c r="M21" s="161"/>
      <c r="N21" s="161"/>
      <c r="O21" s="161"/>
      <c r="P21" s="161"/>
      <c r="Q21" s="161"/>
    </row>
    <row r="22" spans="1:17" customFormat="1" ht="115.5" customHeight="1" x14ac:dyDescent="0.25">
      <c r="A22" s="162" t="s">
        <v>365</v>
      </c>
      <c r="B22" s="147" t="s">
        <v>5</v>
      </c>
      <c r="C22" s="147" t="s">
        <v>28</v>
      </c>
      <c r="D22" s="147" t="s">
        <v>19</v>
      </c>
      <c r="E22" s="147" t="s">
        <v>302</v>
      </c>
      <c r="F22" s="147" t="s">
        <v>9</v>
      </c>
      <c r="G22" s="147" t="s">
        <v>10</v>
      </c>
      <c r="H22" s="147" t="s">
        <v>11</v>
      </c>
      <c r="I22" s="163" t="s">
        <v>366</v>
      </c>
      <c r="J22" s="160"/>
      <c r="K22" s="161" t="s">
        <v>319</v>
      </c>
      <c r="L22" s="161"/>
      <c r="M22" s="161"/>
      <c r="N22" s="161"/>
      <c r="O22" s="161"/>
      <c r="P22" s="161"/>
      <c r="Q22" s="161"/>
    </row>
    <row r="23" spans="1:17" customFormat="1" ht="135" customHeight="1" x14ac:dyDescent="0.25">
      <c r="A23" s="162" t="s">
        <v>365</v>
      </c>
      <c r="B23" s="147" t="s">
        <v>5</v>
      </c>
      <c r="C23" s="147" t="s">
        <v>28</v>
      </c>
      <c r="D23" s="147" t="s">
        <v>19</v>
      </c>
      <c r="E23" s="147" t="s">
        <v>305</v>
      </c>
      <c r="F23" s="147" t="s">
        <v>9</v>
      </c>
      <c r="G23" s="147" t="s">
        <v>10</v>
      </c>
      <c r="H23" s="147" t="s">
        <v>11</v>
      </c>
      <c r="I23" s="163" t="s">
        <v>367</v>
      </c>
      <c r="J23" s="160"/>
      <c r="K23" s="161"/>
      <c r="L23" s="161"/>
      <c r="M23" s="161"/>
      <c r="N23" s="161"/>
      <c r="O23" s="161"/>
      <c r="P23" s="161"/>
      <c r="Q23" s="161"/>
    </row>
    <row r="24" spans="1:17" s="166" customFormat="1" ht="119.25" customHeight="1" x14ac:dyDescent="0.25">
      <c r="A24" s="162" t="s">
        <v>365</v>
      </c>
      <c r="B24" s="147" t="s">
        <v>5</v>
      </c>
      <c r="C24" s="147" t="s">
        <v>28</v>
      </c>
      <c r="D24" s="147" t="s">
        <v>19</v>
      </c>
      <c r="E24" s="147" t="s">
        <v>307</v>
      </c>
      <c r="F24" s="147" t="s">
        <v>9</v>
      </c>
      <c r="G24" s="147" t="s">
        <v>10</v>
      </c>
      <c r="H24" s="147" t="s">
        <v>11</v>
      </c>
      <c r="I24" s="164" t="s">
        <v>368</v>
      </c>
      <c r="J24" s="165"/>
      <c r="K24" s="161"/>
      <c r="L24" s="161"/>
      <c r="M24" s="161"/>
      <c r="N24" s="161"/>
      <c r="O24" s="161"/>
      <c r="P24" s="161"/>
      <c r="Q24" s="161"/>
    </row>
    <row r="25" spans="1:17" s="166" customFormat="1" ht="120" customHeight="1" thickBot="1" x14ac:dyDescent="0.3">
      <c r="A25" s="162" t="s">
        <v>365</v>
      </c>
      <c r="B25" s="147" t="s">
        <v>5</v>
      </c>
      <c r="C25" s="147" t="s">
        <v>28</v>
      </c>
      <c r="D25" s="147" t="s">
        <v>19</v>
      </c>
      <c r="E25" s="147" t="s">
        <v>309</v>
      </c>
      <c r="F25" s="147" t="s">
        <v>9</v>
      </c>
      <c r="G25" s="147" t="s">
        <v>10</v>
      </c>
      <c r="H25" s="147" t="s">
        <v>11</v>
      </c>
      <c r="I25" s="163" t="s">
        <v>369</v>
      </c>
      <c r="J25" s="165"/>
      <c r="K25" s="161"/>
      <c r="L25" s="161"/>
      <c r="M25" s="161"/>
      <c r="N25" s="161"/>
      <c r="O25" s="161"/>
      <c r="P25" s="161"/>
      <c r="Q25" s="161"/>
    </row>
    <row r="26" spans="1:17" customFormat="1" ht="27.75" customHeight="1" thickBot="1" x14ac:dyDescent="0.3">
      <c r="A26" s="344" t="s">
        <v>370</v>
      </c>
      <c r="B26" s="345"/>
      <c r="C26" s="345"/>
      <c r="D26" s="345"/>
      <c r="E26" s="345"/>
      <c r="F26" s="345"/>
      <c r="G26" s="345"/>
      <c r="H26" s="345"/>
      <c r="I26" s="346"/>
      <c r="J26" s="160"/>
      <c r="K26" s="161"/>
      <c r="L26" s="161"/>
      <c r="M26" s="161"/>
      <c r="N26" s="161"/>
      <c r="O26" s="161"/>
      <c r="P26" s="161"/>
      <c r="Q26" s="161"/>
    </row>
    <row r="27" spans="1:17" customFormat="1" ht="76.5" customHeight="1" thickBot="1" x14ac:dyDescent="0.3">
      <c r="A27" s="162" t="s">
        <v>371</v>
      </c>
      <c r="B27" s="147" t="s">
        <v>5</v>
      </c>
      <c r="C27" s="147" t="s">
        <v>177</v>
      </c>
      <c r="D27" s="147" t="s">
        <v>14</v>
      </c>
      <c r="E27" s="147" t="s">
        <v>329</v>
      </c>
      <c r="F27" s="147" t="s">
        <v>9</v>
      </c>
      <c r="G27" s="147" t="s">
        <v>10</v>
      </c>
      <c r="H27" s="147" t="s">
        <v>178</v>
      </c>
      <c r="I27" s="163" t="s">
        <v>372</v>
      </c>
      <c r="J27" s="160"/>
      <c r="K27" s="161" t="s">
        <v>319</v>
      </c>
      <c r="L27" s="161"/>
      <c r="M27" s="161"/>
      <c r="N27" s="161"/>
      <c r="O27" s="161"/>
      <c r="P27" s="161"/>
      <c r="Q27" s="161"/>
    </row>
    <row r="28" spans="1:17" customFormat="1" ht="27.75" customHeight="1" thickBot="1" x14ac:dyDescent="0.3">
      <c r="A28" s="344" t="s">
        <v>373</v>
      </c>
      <c r="B28" s="345"/>
      <c r="C28" s="345"/>
      <c r="D28" s="345"/>
      <c r="E28" s="345"/>
      <c r="F28" s="345"/>
      <c r="G28" s="345"/>
      <c r="H28" s="345"/>
      <c r="I28" s="346"/>
      <c r="J28" s="160"/>
      <c r="K28" s="161"/>
      <c r="L28" s="161"/>
      <c r="M28" s="161"/>
      <c r="N28" s="161"/>
      <c r="O28" s="161"/>
      <c r="P28" s="161"/>
      <c r="Q28" s="161"/>
    </row>
    <row r="29" spans="1:17" customFormat="1" ht="76.5" customHeight="1" x14ac:dyDescent="0.25">
      <c r="A29" s="162" t="s">
        <v>374</v>
      </c>
      <c r="B29" s="147" t="s">
        <v>5</v>
      </c>
      <c r="C29" s="147" t="s">
        <v>9</v>
      </c>
      <c r="D29" s="147" t="s">
        <v>19</v>
      </c>
      <c r="E29" s="147" t="s">
        <v>29</v>
      </c>
      <c r="F29" s="147" t="s">
        <v>9</v>
      </c>
      <c r="G29" s="147" t="s">
        <v>10</v>
      </c>
      <c r="H29" s="147" t="s">
        <v>11</v>
      </c>
      <c r="I29" s="167" t="s">
        <v>48</v>
      </c>
      <c r="J29" s="160"/>
      <c r="K29" s="161" t="s">
        <v>319</v>
      </c>
      <c r="L29" s="161"/>
      <c r="M29" s="161"/>
      <c r="N29" s="161"/>
      <c r="O29" s="161"/>
      <c r="P29" s="161"/>
      <c r="Q29" s="161"/>
    </row>
    <row r="30" spans="1:17" customFormat="1" ht="132.75" customHeight="1" x14ac:dyDescent="0.25">
      <c r="A30" s="162" t="s">
        <v>374</v>
      </c>
      <c r="B30" s="147" t="s">
        <v>5</v>
      </c>
      <c r="C30" s="147" t="s">
        <v>9</v>
      </c>
      <c r="D30" s="147" t="s">
        <v>19</v>
      </c>
      <c r="E30" s="147" t="s">
        <v>8</v>
      </c>
      <c r="F30" s="147" t="s">
        <v>9</v>
      </c>
      <c r="G30" s="147" t="s">
        <v>10</v>
      </c>
      <c r="H30" s="147" t="s">
        <v>11</v>
      </c>
      <c r="I30" s="168" t="s">
        <v>339</v>
      </c>
      <c r="J30" s="160"/>
      <c r="K30" s="161"/>
      <c r="L30" s="161"/>
      <c r="M30" s="161"/>
      <c r="N30" s="161"/>
      <c r="O30" s="161"/>
      <c r="P30" s="161"/>
      <c r="Q30" s="161"/>
    </row>
    <row r="31" spans="1:17" s="166" customFormat="1" ht="62.25" customHeight="1" x14ac:dyDescent="0.25">
      <c r="A31" s="162" t="s">
        <v>374</v>
      </c>
      <c r="B31" s="147" t="s">
        <v>5</v>
      </c>
      <c r="C31" s="147" t="s">
        <v>9</v>
      </c>
      <c r="D31" s="147" t="s">
        <v>19</v>
      </c>
      <c r="E31" s="147" t="s">
        <v>30</v>
      </c>
      <c r="F31" s="147" t="s">
        <v>9</v>
      </c>
      <c r="G31" s="147" t="s">
        <v>10</v>
      </c>
      <c r="H31" s="147" t="s">
        <v>11</v>
      </c>
      <c r="I31" s="168" t="s">
        <v>49</v>
      </c>
      <c r="J31" s="165"/>
      <c r="K31" s="161"/>
      <c r="L31" s="161"/>
      <c r="M31" s="161"/>
      <c r="N31" s="161"/>
      <c r="O31" s="161"/>
      <c r="P31" s="161"/>
      <c r="Q31" s="161"/>
    </row>
    <row r="32" spans="1:17" s="166" customFormat="1" ht="24" customHeight="1" x14ac:dyDescent="0.25">
      <c r="A32" s="162" t="s">
        <v>374</v>
      </c>
      <c r="B32" s="147" t="s">
        <v>5</v>
      </c>
      <c r="C32" s="147" t="s">
        <v>13</v>
      </c>
      <c r="D32" s="147" t="s">
        <v>28</v>
      </c>
      <c r="E32" s="147" t="s">
        <v>29</v>
      </c>
      <c r="F32" s="147" t="s">
        <v>9</v>
      </c>
      <c r="G32" s="147" t="s">
        <v>10</v>
      </c>
      <c r="H32" s="147" t="s">
        <v>11</v>
      </c>
      <c r="I32" s="148" t="s">
        <v>375</v>
      </c>
      <c r="J32" s="165"/>
      <c r="K32" s="161"/>
      <c r="L32" s="161"/>
      <c r="M32" s="161"/>
      <c r="N32" s="161"/>
      <c r="O32" s="161"/>
      <c r="P32" s="161"/>
      <c r="Q32" s="161"/>
    </row>
    <row r="33" spans="1:17" s="166" customFormat="1" ht="62.25" customHeight="1" x14ac:dyDescent="0.25">
      <c r="A33" s="162" t="s">
        <v>374</v>
      </c>
      <c r="B33" s="147" t="s">
        <v>5</v>
      </c>
      <c r="C33" s="147" t="s">
        <v>20</v>
      </c>
      <c r="D33" s="147" t="s">
        <v>9</v>
      </c>
      <c r="E33" s="147" t="s">
        <v>30</v>
      </c>
      <c r="F33" s="147" t="s">
        <v>14</v>
      </c>
      <c r="G33" s="147" t="s">
        <v>10</v>
      </c>
      <c r="H33" s="147" t="s">
        <v>11</v>
      </c>
      <c r="I33" s="168" t="s">
        <v>78</v>
      </c>
      <c r="J33" s="165"/>
      <c r="K33" s="161"/>
      <c r="L33" s="161"/>
      <c r="M33" s="161"/>
      <c r="N33" s="161"/>
      <c r="O33" s="161"/>
      <c r="P33" s="161"/>
      <c r="Q33" s="161"/>
    </row>
    <row r="34" spans="1:17" s="166" customFormat="1" ht="40.5" customHeight="1" x14ac:dyDescent="0.25">
      <c r="A34" s="162" t="s">
        <v>374</v>
      </c>
      <c r="B34" s="147" t="s">
        <v>5</v>
      </c>
      <c r="C34" s="147" t="s">
        <v>20</v>
      </c>
      <c r="D34" s="147" t="s">
        <v>20</v>
      </c>
      <c r="E34" s="147" t="s">
        <v>76</v>
      </c>
      <c r="F34" s="147" t="s">
        <v>14</v>
      </c>
      <c r="G34" s="147" t="s">
        <v>10</v>
      </c>
      <c r="H34" s="147" t="s">
        <v>11</v>
      </c>
      <c r="I34" s="168" t="s">
        <v>79</v>
      </c>
      <c r="J34" s="165"/>
      <c r="K34" s="161"/>
      <c r="L34" s="161"/>
      <c r="M34" s="161"/>
      <c r="N34" s="161"/>
      <c r="O34" s="161"/>
      <c r="P34" s="161"/>
      <c r="Q34" s="161"/>
    </row>
    <row r="35" spans="1:17" s="166" customFormat="1" ht="38.25" customHeight="1" thickBot="1" x14ac:dyDescent="0.3">
      <c r="A35" s="169" t="s">
        <v>374</v>
      </c>
      <c r="B35" s="170" t="s">
        <v>5</v>
      </c>
      <c r="C35" s="170" t="s">
        <v>20</v>
      </c>
      <c r="D35" s="170" t="s">
        <v>20</v>
      </c>
      <c r="E35" s="170" t="s">
        <v>77</v>
      </c>
      <c r="F35" s="170" t="s">
        <v>14</v>
      </c>
      <c r="G35" s="170" t="s">
        <v>10</v>
      </c>
      <c r="H35" s="170" t="s">
        <v>11</v>
      </c>
      <c r="I35" s="171" t="s">
        <v>80</v>
      </c>
      <c r="J35" s="165"/>
      <c r="K35" s="161"/>
      <c r="L35" s="161"/>
      <c r="M35" s="161"/>
      <c r="N35" s="161"/>
      <c r="O35" s="161"/>
      <c r="P35" s="161"/>
      <c r="Q35" s="161"/>
    </row>
    <row r="36" spans="1:17" s="172" customFormat="1" ht="27.75" customHeight="1" thickBot="1" x14ac:dyDescent="0.3">
      <c r="A36" s="341" t="s">
        <v>376</v>
      </c>
      <c r="B36" s="342"/>
      <c r="C36" s="342"/>
      <c r="D36" s="342"/>
      <c r="E36" s="342"/>
      <c r="F36" s="342"/>
      <c r="G36" s="342"/>
      <c r="H36" s="342"/>
      <c r="I36" s="343"/>
      <c r="K36" s="173"/>
      <c r="L36" s="161"/>
      <c r="M36" s="161"/>
      <c r="N36" s="161"/>
      <c r="O36" s="161"/>
      <c r="P36" s="161"/>
      <c r="Q36" s="161"/>
    </row>
    <row r="37" spans="1:17" customFormat="1" ht="27.75" customHeight="1" thickBot="1" x14ac:dyDescent="0.3">
      <c r="A37" s="344" t="s">
        <v>33</v>
      </c>
      <c r="B37" s="345"/>
      <c r="C37" s="345"/>
      <c r="D37" s="345"/>
      <c r="E37" s="345"/>
      <c r="F37" s="345"/>
      <c r="G37" s="345"/>
      <c r="H37" s="345"/>
      <c r="I37" s="346"/>
      <c r="J37" s="160"/>
      <c r="K37" s="161"/>
      <c r="L37" s="161"/>
      <c r="M37" s="161"/>
      <c r="N37" s="161"/>
      <c r="O37" s="161"/>
      <c r="P37" s="161"/>
      <c r="Q37" s="161"/>
    </row>
    <row r="38" spans="1:17" customFormat="1" ht="83.25" customHeight="1" x14ac:dyDescent="0.25">
      <c r="A38" s="174" t="s">
        <v>35</v>
      </c>
      <c r="B38" s="145" t="s">
        <v>5</v>
      </c>
      <c r="C38" s="145" t="s">
        <v>6</v>
      </c>
      <c r="D38" s="145" t="s">
        <v>7</v>
      </c>
      <c r="E38" s="145" t="s">
        <v>8</v>
      </c>
      <c r="F38" s="145" t="s">
        <v>9</v>
      </c>
      <c r="G38" s="145" t="s">
        <v>10</v>
      </c>
      <c r="H38" s="145" t="s">
        <v>11</v>
      </c>
      <c r="I38" s="146" t="s">
        <v>231</v>
      </c>
      <c r="J38" s="160"/>
      <c r="K38" s="161" t="s">
        <v>319</v>
      </c>
      <c r="L38" s="161"/>
      <c r="M38" s="161"/>
      <c r="N38" s="161"/>
      <c r="O38" s="161"/>
      <c r="P38" s="161"/>
      <c r="Q38" s="161"/>
    </row>
    <row r="39" spans="1:17" customFormat="1" ht="81" customHeight="1" x14ac:dyDescent="0.25">
      <c r="A39" s="174" t="s">
        <v>35</v>
      </c>
      <c r="B39" s="147" t="s">
        <v>5</v>
      </c>
      <c r="C39" s="147" t="s">
        <v>12</v>
      </c>
      <c r="D39" s="147" t="s">
        <v>13</v>
      </c>
      <c r="E39" s="147" t="s">
        <v>168</v>
      </c>
      <c r="F39" s="147" t="s">
        <v>14</v>
      </c>
      <c r="G39" s="147" t="s">
        <v>10</v>
      </c>
      <c r="H39" s="147" t="s">
        <v>15</v>
      </c>
      <c r="I39" s="146" t="s">
        <v>167</v>
      </c>
      <c r="J39" s="160"/>
      <c r="K39" s="161"/>
      <c r="L39" s="161"/>
      <c r="M39" s="161"/>
      <c r="N39" s="161"/>
      <c r="O39" s="161"/>
      <c r="P39" s="161"/>
      <c r="Q39" s="161"/>
    </row>
    <row r="40" spans="1:17" s="166" customFormat="1" ht="78" customHeight="1" x14ac:dyDescent="0.25">
      <c r="A40" s="174" t="s">
        <v>35</v>
      </c>
      <c r="B40" s="147" t="s">
        <v>5</v>
      </c>
      <c r="C40" s="147" t="s">
        <v>12</v>
      </c>
      <c r="D40" s="147" t="s">
        <v>13</v>
      </c>
      <c r="E40" s="147" t="s">
        <v>16</v>
      </c>
      <c r="F40" s="147" t="s">
        <v>14</v>
      </c>
      <c r="G40" s="147" t="s">
        <v>10</v>
      </c>
      <c r="H40" s="147" t="s">
        <v>15</v>
      </c>
      <c r="I40" s="175" t="s">
        <v>228</v>
      </c>
      <c r="J40" s="165"/>
      <c r="K40" s="161"/>
      <c r="L40" s="161"/>
      <c r="M40" s="161"/>
      <c r="N40" s="161"/>
      <c r="O40" s="161"/>
      <c r="P40" s="161"/>
      <c r="Q40" s="161"/>
    </row>
    <row r="41" spans="1:17" s="166" customFormat="1" ht="44.25" customHeight="1" x14ac:dyDescent="0.25">
      <c r="A41" s="174" t="s">
        <v>35</v>
      </c>
      <c r="B41" s="147" t="s">
        <v>5</v>
      </c>
      <c r="C41" s="147" t="s">
        <v>12</v>
      </c>
      <c r="D41" s="147" t="s">
        <v>13</v>
      </c>
      <c r="E41" s="147" t="s">
        <v>314</v>
      </c>
      <c r="F41" s="147" t="s">
        <v>14</v>
      </c>
      <c r="G41" s="147" t="s">
        <v>10</v>
      </c>
      <c r="H41" s="147" t="s">
        <v>15</v>
      </c>
      <c r="I41" s="175" t="s">
        <v>313</v>
      </c>
      <c r="J41" s="165"/>
      <c r="K41" s="161"/>
      <c r="L41" s="161"/>
      <c r="M41" s="161"/>
      <c r="N41" s="161"/>
      <c r="O41" s="161"/>
      <c r="P41" s="161"/>
      <c r="Q41" s="161"/>
    </row>
    <row r="42" spans="1:17" s="166" customFormat="1" ht="96.75" customHeight="1" x14ac:dyDescent="0.25">
      <c r="A42" s="174" t="s">
        <v>35</v>
      </c>
      <c r="B42" s="147" t="s">
        <v>5</v>
      </c>
      <c r="C42" s="147" t="s">
        <v>12</v>
      </c>
      <c r="D42" s="147" t="s">
        <v>13</v>
      </c>
      <c r="E42" s="147" t="s">
        <v>170</v>
      </c>
      <c r="F42" s="147" t="s">
        <v>14</v>
      </c>
      <c r="G42" s="147" t="s">
        <v>10</v>
      </c>
      <c r="H42" s="147" t="s">
        <v>15</v>
      </c>
      <c r="I42" s="150" t="s">
        <v>169</v>
      </c>
      <c r="J42" s="165"/>
      <c r="K42" s="161"/>
      <c r="L42" s="161"/>
      <c r="M42" s="161"/>
      <c r="N42" s="161"/>
      <c r="O42" s="161"/>
      <c r="P42" s="161"/>
      <c r="Q42" s="161"/>
    </row>
    <row r="43" spans="1:17" s="166" customFormat="1" ht="96.75" customHeight="1" x14ac:dyDescent="0.25">
      <c r="A43" s="174" t="s">
        <v>35</v>
      </c>
      <c r="B43" s="147" t="s">
        <v>5</v>
      </c>
      <c r="C43" s="147" t="s">
        <v>12</v>
      </c>
      <c r="D43" s="147" t="s">
        <v>17</v>
      </c>
      <c r="E43" s="147" t="s">
        <v>18</v>
      </c>
      <c r="F43" s="147" t="s">
        <v>14</v>
      </c>
      <c r="G43" s="147" t="s">
        <v>10</v>
      </c>
      <c r="H43" s="147" t="s">
        <v>15</v>
      </c>
      <c r="I43" s="175" t="s">
        <v>226</v>
      </c>
      <c r="J43" s="165"/>
      <c r="K43" s="161"/>
      <c r="L43" s="161"/>
      <c r="M43" s="161"/>
      <c r="N43" s="161"/>
      <c r="O43" s="161"/>
      <c r="P43" s="161"/>
      <c r="Q43" s="161"/>
    </row>
    <row r="44" spans="1:17" s="166" customFormat="1" ht="119.25" customHeight="1" x14ac:dyDescent="0.25">
      <c r="A44" s="174" t="s">
        <v>35</v>
      </c>
      <c r="B44" s="147" t="s">
        <v>5</v>
      </c>
      <c r="C44" s="147" t="s">
        <v>12</v>
      </c>
      <c r="D44" s="147" t="s">
        <v>17</v>
      </c>
      <c r="E44" s="147" t="s">
        <v>377</v>
      </c>
      <c r="F44" s="147" t="s">
        <v>14</v>
      </c>
      <c r="G44" s="147" t="s">
        <v>10</v>
      </c>
      <c r="H44" s="147" t="s">
        <v>15</v>
      </c>
      <c r="I44" s="176" t="s">
        <v>378</v>
      </c>
      <c r="J44" s="165"/>
      <c r="K44" s="161"/>
      <c r="L44" s="161"/>
      <c r="M44" s="161"/>
      <c r="N44" s="161"/>
      <c r="O44" s="161"/>
      <c r="P44" s="161"/>
      <c r="Q44" s="161"/>
    </row>
    <row r="45" spans="1:17" s="166" customFormat="1" ht="40.5" customHeight="1" x14ac:dyDescent="0.25">
      <c r="A45" s="174" t="s">
        <v>35</v>
      </c>
      <c r="B45" s="147" t="s">
        <v>5</v>
      </c>
      <c r="C45" s="147" t="s">
        <v>103</v>
      </c>
      <c r="D45" s="147" t="s">
        <v>9</v>
      </c>
      <c r="E45" s="147" t="s">
        <v>171</v>
      </c>
      <c r="F45" s="147" t="s">
        <v>14</v>
      </c>
      <c r="G45" s="147" t="s">
        <v>10</v>
      </c>
      <c r="H45" s="147" t="s">
        <v>172</v>
      </c>
      <c r="I45" s="148" t="s">
        <v>320</v>
      </c>
      <c r="J45" s="165"/>
      <c r="K45" s="161"/>
      <c r="L45" s="161"/>
      <c r="M45" s="161"/>
      <c r="N45" s="161"/>
      <c r="O45" s="161"/>
      <c r="P45" s="161"/>
      <c r="Q45" s="161"/>
    </row>
    <row r="46" spans="1:17" s="166" customFormat="1" ht="40.5" customHeight="1" x14ac:dyDescent="0.25">
      <c r="A46" s="174" t="s">
        <v>35</v>
      </c>
      <c r="B46" s="147" t="s">
        <v>5</v>
      </c>
      <c r="C46" s="147" t="s">
        <v>103</v>
      </c>
      <c r="D46" s="147" t="s">
        <v>19</v>
      </c>
      <c r="E46" s="147" t="s">
        <v>316</v>
      </c>
      <c r="F46" s="147" t="s">
        <v>14</v>
      </c>
      <c r="G46" s="147" t="s">
        <v>10</v>
      </c>
      <c r="H46" s="147" t="s">
        <v>172</v>
      </c>
      <c r="I46" s="148" t="s">
        <v>315</v>
      </c>
      <c r="J46" s="165"/>
      <c r="K46" s="161"/>
      <c r="L46" s="161"/>
      <c r="M46" s="161"/>
      <c r="N46" s="161"/>
      <c r="O46" s="161"/>
      <c r="P46" s="161"/>
      <c r="Q46" s="161"/>
    </row>
    <row r="47" spans="1:17" s="166" customFormat="1" ht="33" customHeight="1" x14ac:dyDescent="0.25">
      <c r="A47" s="174" t="s">
        <v>35</v>
      </c>
      <c r="B47" s="147" t="s">
        <v>5</v>
      </c>
      <c r="C47" s="147" t="s">
        <v>103</v>
      </c>
      <c r="D47" s="147" t="s">
        <v>19</v>
      </c>
      <c r="E47" s="147" t="s">
        <v>171</v>
      </c>
      <c r="F47" s="147" t="s">
        <v>14</v>
      </c>
      <c r="G47" s="147" t="s">
        <v>10</v>
      </c>
      <c r="H47" s="147" t="s">
        <v>172</v>
      </c>
      <c r="I47" s="148" t="s">
        <v>173</v>
      </c>
      <c r="J47" s="165"/>
      <c r="K47" s="161"/>
      <c r="L47" s="161"/>
      <c r="M47" s="161"/>
      <c r="N47" s="161"/>
      <c r="O47" s="161"/>
      <c r="P47" s="161"/>
      <c r="Q47" s="161"/>
    </row>
    <row r="48" spans="1:17" s="166" customFormat="1" ht="69" customHeight="1" x14ac:dyDescent="0.25">
      <c r="A48" s="174" t="s">
        <v>35</v>
      </c>
      <c r="B48" s="149" t="s">
        <v>5</v>
      </c>
      <c r="C48" s="149" t="s">
        <v>174</v>
      </c>
      <c r="D48" s="149" t="s">
        <v>20</v>
      </c>
      <c r="E48" s="149" t="s">
        <v>168</v>
      </c>
      <c r="F48" s="149" t="s">
        <v>14</v>
      </c>
      <c r="G48" s="149" t="s">
        <v>10</v>
      </c>
      <c r="H48" s="149" t="s">
        <v>21</v>
      </c>
      <c r="I48" s="148" t="s">
        <v>176</v>
      </c>
      <c r="J48" s="165"/>
      <c r="K48" s="161"/>
      <c r="L48" s="161"/>
      <c r="M48" s="161"/>
      <c r="N48" s="161"/>
      <c r="O48" s="161"/>
      <c r="P48" s="161"/>
      <c r="Q48" s="161"/>
    </row>
    <row r="49" spans="1:17" s="166" customFormat="1" ht="75.75" customHeight="1" x14ac:dyDescent="0.25">
      <c r="A49" s="174" t="s">
        <v>35</v>
      </c>
      <c r="B49" s="149" t="s">
        <v>5</v>
      </c>
      <c r="C49" s="149" t="s">
        <v>174</v>
      </c>
      <c r="D49" s="149" t="s">
        <v>20</v>
      </c>
      <c r="E49" s="149" t="s">
        <v>170</v>
      </c>
      <c r="F49" s="149" t="s">
        <v>14</v>
      </c>
      <c r="G49" s="149" t="s">
        <v>10</v>
      </c>
      <c r="H49" s="149" t="s">
        <v>21</v>
      </c>
      <c r="I49" s="148" t="s">
        <v>209</v>
      </c>
      <c r="J49" s="165"/>
      <c r="K49" s="161"/>
      <c r="L49" s="161"/>
      <c r="M49" s="161"/>
      <c r="N49" s="161"/>
      <c r="O49" s="161"/>
      <c r="P49" s="161"/>
      <c r="Q49" s="161"/>
    </row>
    <row r="50" spans="1:17" s="166" customFormat="1" ht="57.75" customHeight="1" x14ac:dyDescent="0.25">
      <c r="A50" s="174" t="s">
        <v>35</v>
      </c>
      <c r="B50" s="149" t="s">
        <v>5</v>
      </c>
      <c r="C50" s="149" t="s">
        <v>174</v>
      </c>
      <c r="D50" s="149" t="s">
        <v>103</v>
      </c>
      <c r="E50" s="149" t="s">
        <v>318</v>
      </c>
      <c r="F50" s="149" t="s">
        <v>14</v>
      </c>
      <c r="G50" s="149" t="s">
        <v>10</v>
      </c>
      <c r="H50" s="149" t="s">
        <v>175</v>
      </c>
      <c r="I50" s="148" t="s">
        <v>317</v>
      </c>
      <c r="J50" s="165"/>
      <c r="K50" s="161"/>
      <c r="L50" s="161"/>
      <c r="M50" s="161"/>
      <c r="N50" s="161"/>
      <c r="O50" s="161"/>
      <c r="P50" s="161"/>
      <c r="Q50" s="161"/>
    </row>
    <row r="51" spans="1:17" s="166" customFormat="1" ht="82.5" customHeight="1" x14ac:dyDescent="0.25">
      <c r="A51" s="174" t="s">
        <v>35</v>
      </c>
      <c r="B51" s="149" t="s">
        <v>5</v>
      </c>
      <c r="C51" s="149" t="s">
        <v>177</v>
      </c>
      <c r="D51" s="149" t="s">
        <v>9</v>
      </c>
      <c r="E51" s="149" t="s">
        <v>347</v>
      </c>
      <c r="F51" s="149" t="s">
        <v>9</v>
      </c>
      <c r="G51" s="149" t="s">
        <v>10</v>
      </c>
      <c r="H51" s="149" t="s">
        <v>178</v>
      </c>
      <c r="I51" s="148" t="s">
        <v>379</v>
      </c>
      <c r="J51" s="165"/>
      <c r="K51" s="161"/>
      <c r="L51" s="161"/>
      <c r="M51" s="161"/>
      <c r="N51" s="161"/>
      <c r="O51" s="161"/>
      <c r="P51" s="161"/>
      <c r="Q51" s="161"/>
    </row>
    <row r="52" spans="1:17" s="166" customFormat="1" ht="98.25" customHeight="1" x14ac:dyDescent="0.25">
      <c r="A52" s="174" t="s">
        <v>35</v>
      </c>
      <c r="B52" s="149" t="s">
        <v>5</v>
      </c>
      <c r="C52" s="149" t="s">
        <v>177</v>
      </c>
      <c r="D52" s="149" t="s">
        <v>9</v>
      </c>
      <c r="E52" s="149" t="s">
        <v>348</v>
      </c>
      <c r="F52" s="149" t="s">
        <v>9</v>
      </c>
      <c r="G52" s="149" t="s">
        <v>10</v>
      </c>
      <c r="H52" s="149" t="s">
        <v>178</v>
      </c>
      <c r="I52" s="150" t="s">
        <v>380</v>
      </c>
      <c r="J52" s="165"/>
      <c r="K52" s="161"/>
      <c r="L52" s="161"/>
      <c r="M52" s="161"/>
      <c r="N52" s="161"/>
      <c r="O52" s="161"/>
      <c r="P52" s="161"/>
      <c r="Q52" s="161"/>
    </row>
    <row r="53" spans="1:17" s="166" customFormat="1" ht="78" customHeight="1" x14ac:dyDescent="0.25">
      <c r="A53" s="174" t="s">
        <v>35</v>
      </c>
      <c r="B53" s="149" t="s">
        <v>5</v>
      </c>
      <c r="C53" s="149" t="s">
        <v>177</v>
      </c>
      <c r="D53" s="149" t="s">
        <v>101</v>
      </c>
      <c r="E53" s="149" t="s">
        <v>29</v>
      </c>
      <c r="F53" s="149" t="s">
        <v>14</v>
      </c>
      <c r="G53" s="149" t="s">
        <v>10</v>
      </c>
      <c r="H53" s="149" t="s">
        <v>178</v>
      </c>
      <c r="I53" s="150" t="s">
        <v>324</v>
      </c>
      <c r="J53" s="165"/>
      <c r="K53" s="161"/>
      <c r="L53" s="161"/>
      <c r="M53" s="161"/>
      <c r="N53" s="161"/>
      <c r="O53" s="161"/>
      <c r="P53" s="161"/>
      <c r="Q53" s="161"/>
    </row>
    <row r="54" spans="1:17" s="166" customFormat="1" ht="74.25" customHeight="1" x14ac:dyDescent="0.25">
      <c r="A54" s="174" t="s">
        <v>35</v>
      </c>
      <c r="B54" s="149" t="s">
        <v>5</v>
      </c>
      <c r="C54" s="149" t="s">
        <v>177</v>
      </c>
      <c r="D54" s="149" t="s">
        <v>101</v>
      </c>
      <c r="E54" s="149" t="s">
        <v>325</v>
      </c>
      <c r="F54" s="149" t="s">
        <v>14</v>
      </c>
      <c r="G54" s="149" t="s">
        <v>10</v>
      </c>
      <c r="H54" s="149" t="s">
        <v>178</v>
      </c>
      <c r="I54" s="151" t="s">
        <v>326</v>
      </c>
      <c r="J54" s="165"/>
      <c r="K54" s="161"/>
      <c r="L54" s="161"/>
      <c r="M54" s="161"/>
      <c r="N54" s="161"/>
      <c r="O54" s="161"/>
      <c r="P54" s="161"/>
      <c r="Q54" s="161"/>
    </row>
    <row r="55" spans="1:17" s="166" customFormat="1" ht="64.5" customHeight="1" x14ac:dyDescent="0.25">
      <c r="A55" s="174" t="s">
        <v>35</v>
      </c>
      <c r="B55" s="149" t="s">
        <v>5</v>
      </c>
      <c r="C55" s="149" t="s">
        <v>177</v>
      </c>
      <c r="D55" s="149" t="s">
        <v>14</v>
      </c>
      <c r="E55" s="149" t="s">
        <v>327</v>
      </c>
      <c r="F55" s="149" t="s">
        <v>14</v>
      </c>
      <c r="G55" s="149" t="s">
        <v>10</v>
      </c>
      <c r="H55" s="149" t="s">
        <v>178</v>
      </c>
      <c r="I55" s="152" t="s">
        <v>328</v>
      </c>
      <c r="J55" s="165"/>
      <c r="K55" s="161"/>
      <c r="L55" s="161"/>
      <c r="M55" s="161"/>
      <c r="N55" s="161"/>
      <c r="O55" s="161"/>
      <c r="P55" s="161"/>
      <c r="Q55" s="161"/>
    </row>
    <row r="56" spans="1:17" s="166" customFormat="1" ht="156" customHeight="1" x14ac:dyDescent="0.25">
      <c r="A56" s="174" t="s">
        <v>35</v>
      </c>
      <c r="B56" s="147" t="s">
        <v>5</v>
      </c>
      <c r="C56" s="147" t="s">
        <v>177</v>
      </c>
      <c r="D56" s="147" t="s">
        <v>14</v>
      </c>
      <c r="E56" s="147" t="s">
        <v>329</v>
      </c>
      <c r="F56" s="147" t="s">
        <v>9</v>
      </c>
      <c r="G56" s="147" t="s">
        <v>349</v>
      </c>
      <c r="H56" s="147" t="s">
        <v>178</v>
      </c>
      <c r="I56" s="177" t="s">
        <v>346</v>
      </c>
      <c r="J56" s="165"/>
      <c r="K56" s="161"/>
      <c r="L56" s="161"/>
      <c r="M56" s="161"/>
      <c r="N56" s="161"/>
      <c r="O56" s="161"/>
      <c r="P56" s="161"/>
      <c r="Q56" s="161"/>
    </row>
    <row r="57" spans="1:17" s="166" customFormat="1" ht="38.25" customHeight="1" x14ac:dyDescent="0.25">
      <c r="A57" s="174" t="s">
        <v>35</v>
      </c>
      <c r="B57" s="147" t="s">
        <v>5</v>
      </c>
      <c r="C57" s="147" t="s">
        <v>23</v>
      </c>
      <c r="D57" s="147" t="s">
        <v>9</v>
      </c>
      <c r="E57" s="147" t="s">
        <v>24</v>
      </c>
      <c r="F57" s="147" t="s">
        <v>14</v>
      </c>
      <c r="G57" s="147" t="s">
        <v>10</v>
      </c>
      <c r="H57" s="147" t="s">
        <v>25</v>
      </c>
      <c r="I57" s="148" t="s">
        <v>73</v>
      </c>
      <c r="K57" s="161"/>
      <c r="L57" s="161"/>
      <c r="M57" s="161"/>
      <c r="N57" s="161"/>
      <c r="O57" s="161"/>
      <c r="P57" s="161"/>
      <c r="Q57" s="161"/>
    </row>
    <row r="58" spans="1:17" s="166" customFormat="1" ht="26.25" customHeight="1" thickBot="1" x14ac:dyDescent="0.3">
      <c r="A58" s="174" t="s">
        <v>35</v>
      </c>
      <c r="B58" s="153" t="s">
        <v>5</v>
      </c>
      <c r="C58" s="153" t="s">
        <v>23</v>
      </c>
      <c r="D58" s="153" t="s">
        <v>13</v>
      </c>
      <c r="E58" s="153" t="s">
        <v>24</v>
      </c>
      <c r="F58" s="153" t="s">
        <v>14</v>
      </c>
      <c r="G58" s="153" t="s">
        <v>10</v>
      </c>
      <c r="H58" s="153" t="s">
        <v>25</v>
      </c>
      <c r="I58" s="154" t="s">
        <v>179</v>
      </c>
      <c r="K58" s="161"/>
      <c r="L58" s="161"/>
      <c r="M58" s="161"/>
      <c r="N58" s="161"/>
      <c r="O58" s="161"/>
      <c r="P58" s="161"/>
      <c r="Q58" s="161"/>
    </row>
    <row r="59" spans="1:17" customFormat="1" ht="22.5" customHeight="1" thickBot="1" x14ac:dyDescent="0.35">
      <c r="A59" s="324" t="s">
        <v>52</v>
      </c>
      <c r="B59" s="325"/>
      <c r="C59" s="325"/>
      <c r="D59" s="325"/>
      <c r="E59" s="325"/>
      <c r="F59" s="325"/>
      <c r="G59" s="325"/>
      <c r="H59" s="325"/>
      <c r="I59" s="326"/>
      <c r="K59" s="161"/>
      <c r="L59" s="161"/>
      <c r="M59" s="161"/>
      <c r="N59" s="161"/>
      <c r="O59" s="161"/>
      <c r="P59" s="161"/>
      <c r="Q59" s="161"/>
    </row>
    <row r="60" spans="1:17" customFormat="1" ht="39" customHeight="1" x14ac:dyDescent="0.3">
      <c r="A60" s="178" t="s">
        <v>35</v>
      </c>
      <c r="B60" s="179" t="s">
        <v>26</v>
      </c>
      <c r="C60" s="179" t="s">
        <v>19</v>
      </c>
      <c r="D60" s="179" t="s">
        <v>257</v>
      </c>
      <c r="E60" s="179" t="s">
        <v>27</v>
      </c>
      <c r="F60" s="179" t="s">
        <v>14</v>
      </c>
      <c r="G60" s="179" t="s">
        <v>10</v>
      </c>
      <c r="H60" s="179" t="s">
        <v>298</v>
      </c>
      <c r="I60" s="180" t="s">
        <v>345</v>
      </c>
      <c r="K60" s="161"/>
      <c r="L60" s="161"/>
      <c r="M60" s="161"/>
      <c r="N60" s="161"/>
      <c r="O60" s="161"/>
      <c r="P60" s="161"/>
      <c r="Q60" s="161"/>
    </row>
    <row r="61" spans="1:17" s="184" customFormat="1" ht="42.75" customHeight="1" x14ac:dyDescent="0.25">
      <c r="A61" s="178" t="s">
        <v>35</v>
      </c>
      <c r="B61" s="179" t="s">
        <v>26</v>
      </c>
      <c r="C61" s="179" t="s">
        <v>19</v>
      </c>
      <c r="D61" s="179" t="s">
        <v>257</v>
      </c>
      <c r="E61" s="179" t="s">
        <v>146</v>
      </c>
      <c r="F61" s="179" t="s">
        <v>14</v>
      </c>
      <c r="G61" s="179" t="s">
        <v>10</v>
      </c>
      <c r="H61" s="179" t="s">
        <v>298</v>
      </c>
      <c r="I61" s="181" t="s">
        <v>81</v>
      </c>
      <c r="J61" s="182"/>
      <c r="K61" s="194"/>
      <c r="L61" s="183"/>
    </row>
    <row r="62" spans="1:17" s="184" customFormat="1" ht="39" customHeight="1" x14ac:dyDescent="0.3">
      <c r="A62" s="178" t="s">
        <v>35</v>
      </c>
      <c r="B62" s="179" t="s">
        <v>26</v>
      </c>
      <c r="C62" s="179" t="s">
        <v>19</v>
      </c>
      <c r="D62" s="179" t="s">
        <v>252</v>
      </c>
      <c r="E62" s="179" t="s">
        <v>271</v>
      </c>
      <c r="F62" s="179" t="s">
        <v>14</v>
      </c>
      <c r="G62" s="179" t="s">
        <v>10</v>
      </c>
      <c r="H62" s="179" t="s">
        <v>298</v>
      </c>
      <c r="I62" s="185" t="s">
        <v>301</v>
      </c>
      <c r="J62" s="182"/>
      <c r="K62" s="194"/>
      <c r="L62" s="183"/>
    </row>
    <row r="63" spans="1:17" s="184" customFormat="1" ht="78" customHeight="1" x14ac:dyDescent="0.25">
      <c r="A63" s="178" t="s">
        <v>35</v>
      </c>
      <c r="B63" s="179" t="s">
        <v>26</v>
      </c>
      <c r="C63" s="179" t="s">
        <v>19</v>
      </c>
      <c r="D63" s="179" t="s">
        <v>299</v>
      </c>
      <c r="E63" s="179" t="s">
        <v>330</v>
      </c>
      <c r="F63" s="179" t="s">
        <v>14</v>
      </c>
      <c r="G63" s="179" t="s">
        <v>10</v>
      </c>
      <c r="H63" s="179" t="s">
        <v>298</v>
      </c>
      <c r="I63" s="186" t="s">
        <v>331</v>
      </c>
      <c r="J63" s="182"/>
      <c r="K63" s="194"/>
      <c r="L63" s="183"/>
    </row>
    <row r="64" spans="1:17" s="184" customFormat="1" ht="29.25" customHeight="1" x14ac:dyDescent="0.25">
      <c r="A64" s="178" t="s">
        <v>35</v>
      </c>
      <c r="B64" s="179" t="s">
        <v>26</v>
      </c>
      <c r="C64" s="179" t="s">
        <v>19</v>
      </c>
      <c r="D64" s="179" t="s">
        <v>256</v>
      </c>
      <c r="E64" s="179" t="s">
        <v>86</v>
      </c>
      <c r="F64" s="179" t="s">
        <v>14</v>
      </c>
      <c r="G64" s="179" t="s">
        <v>10</v>
      </c>
      <c r="H64" s="179" t="s">
        <v>298</v>
      </c>
      <c r="I64" s="175" t="s">
        <v>82</v>
      </c>
      <c r="J64" s="187"/>
      <c r="K64" s="194"/>
      <c r="L64" s="183"/>
    </row>
    <row r="65" spans="1:17" s="184" customFormat="1" ht="54.75" customHeight="1" x14ac:dyDescent="0.25">
      <c r="A65" s="178" t="s">
        <v>35</v>
      </c>
      <c r="B65" s="179" t="s">
        <v>26</v>
      </c>
      <c r="C65" s="179" t="s">
        <v>19</v>
      </c>
      <c r="D65" s="179" t="s">
        <v>255</v>
      </c>
      <c r="E65" s="179" t="s">
        <v>152</v>
      </c>
      <c r="F65" s="179" t="s">
        <v>14</v>
      </c>
      <c r="G65" s="179" t="s">
        <v>10</v>
      </c>
      <c r="H65" s="179" t="s">
        <v>298</v>
      </c>
      <c r="I65" s="175" t="s">
        <v>74</v>
      </c>
      <c r="J65" s="182"/>
      <c r="K65" s="194"/>
      <c r="L65" s="183"/>
    </row>
    <row r="66" spans="1:17" s="184" customFormat="1" ht="75.75" customHeight="1" x14ac:dyDescent="0.25">
      <c r="A66" s="178" t="s">
        <v>35</v>
      </c>
      <c r="B66" s="179" t="s">
        <v>26</v>
      </c>
      <c r="C66" s="179" t="s">
        <v>19</v>
      </c>
      <c r="D66" s="179" t="s">
        <v>254</v>
      </c>
      <c r="E66" s="179" t="s">
        <v>180</v>
      </c>
      <c r="F66" s="179" t="s">
        <v>14</v>
      </c>
      <c r="G66" s="179" t="s">
        <v>10</v>
      </c>
      <c r="H66" s="179" t="s">
        <v>298</v>
      </c>
      <c r="I66" s="175" t="s">
        <v>210</v>
      </c>
      <c r="J66" s="188"/>
      <c r="K66" s="194"/>
      <c r="L66" s="183"/>
    </row>
    <row r="67" spans="1:17" s="184" customFormat="1" ht="36.75" customHeight="1" x14ac:dyDescent="0.25">
      <c r="A67" s="178" t="s">
        <v>35</v>
      </c>
      <c r="B67" s="179" t="s">
        <v>26</v>
      </c>
      <c r="C67" s="179" t="s">
        <v>19</v>
      </c>
      <c r="D67" s="179" t="s">
        <v>253</v>
      </c>
      <c r="E67" s="179" t="s">
        <v>86</v>
      </c>
      <c r="F67" s="179" t="s">
        <v>14</v>
      </c>
      <c r="G67" s="179" t="s">
        <v>10</v>
      </c>
      <c r="H67" s="179" t="s">
        <v>298</v>
      </c>
      <c r="I67" s="175" t="s">
        <v>83</v>
      </c>
      <c r="J67" s="188"/>
      <c r="K67" s="194"/>
      <c r="L67" s="183"/>
    </row>
    <row r="68" spans="1:17" s="184" customFormat="1" ht="73.5" customHeight="1" x14ac:dyDescent="0.25">
      <c r="A68" s="178" t="s">
        <v>35</v>
      </c>
      <c r="B68" s="179" t="s">
        <v>26</v>
      </c>
      <c r="C68" s="179" t="s">
        <v>101</v>
      </c>
      <c r="D68" s="179" t="s">
        <v>13</v>
      </c>
      <c r="E68" s="179" t="s">
        <v>29</v>
      </c>
      <c r="F68" s="179" t="s">
        <v>14</v>
      </c>
      <c r="G68" s="179" t="s">
        <v>10</v>
      </c>
      <c r="H68" s="179" t="s">
        <v>298</v>
      </c>
      <c r="I68" s="189" t="s">
        <v>181</v>
      </c>
      <c r="J68" s="188"/>
      <c r="K68" s="194"/>
      <c r="L68" s="183"/>
    </row>
    <row r="69" spans="1:17" s="184" customFormat="1" ht="55.5" customHeight="1" x14ac:dyDescent="0.25">
      <c r="A69" s="178" t="s">
        <v>35</v>
      </c>
      <c r="B69" s="179" t="s">
        <v>26</v>
      </c>
      <c r="C69" s="179" t="s">
        <v>101</v>
      </c>
      <c r="D69" s="179" t="s">
        <v>13</v>
      </c>
      <c r="E69" s="179" t="s">
        <v>8</v>
      </c>
      <c r="F69" s="179" t="s">
        <v>14</v>
      </c>
      <c r="G69" s="179" t="s">
        <v>10</v>
      </c>
      <c r="H69" s="179" t="s">
        <v>298</v>
      </c>
      <c r="I69" s="189" t="s">
        <v>182</v>
      </c>
      <c r="J69" s="188"/>
      <c r="K69" s="194"/>
      <c r="L69" s="183"/>
    </row>
    <row r="70" spans="1:17" s="184" customFormat="1" ht="34.5" customHeight="1" x14ac:dyDescent="0.25">
      <c r="A70" s="178" t="s">
        <v>35</v>
      </c>
      <c r="B70" s="179" t="s">
        <v>26</v>
      </c>
      <c r="C70" s="179" t="s">
        <v>101</v>
      </c>
      <c r="D70" s="179" t="s">
        <v>13</v>
      </c>
      <c r="E70" s="179" t="s">
        <v>30</v>
      </c>
      <c r="F70" s="179" t="s">
        <v>14</v>
      </c>
      <c r="G70" s="179" t="s">
        <v>10</v>
      </c>
      <c r="H70" s="179" t="s">
        <v>298</v>
      </c>
      <c r="I70" s="189" t="s">
        <v>183</v>
      </c>
      <c r="J70" s="188"/>
      <c r="K70" s="194"/>
      <c r="L70" s="183"/>
    </row>
    <row r="71" spans="1:17" customFormat="1" ht="92.25" customHeight="1" x14ac:dyDescent="0.25">
      <c r="A71" s="178" t="s">
        <v>35</v>
      </c>
      <c r="B71" s="149">
        <v>2</v>
      </c>
      <c r="C71" s="149" t="s">
        <v>6</v>
      </c>
      <c r="D71" s="149" t="s">
        <v>13</v>
      </c>
      <c r="E71" s="149" t="s">
        <v>31</v>
      </c>
      <c r="F71" s="149">
        <v>10</v>
      </c>
      <c r="G71" s="149" t="s">
        <v>10</v>
      </c>
      <c r="H71" s="149" t="s">
        <v>298</v>
      </c>
      <c r="I71" s="150" t="s">
        <v>84</v>
      </c>
      <c r="K71" s="161"/>
      <c r="L71" s="161"/>
      <c r="M71" s="161"/>
      <c r="N71" s="161"/>
      <c r="O71" s="161"/>
      <c r="P71" s="161"/>
      <c r="Q71" s="161"/>
    </row>
    <row r="72" spans="1:17" customFormat="1" ht="59.25" customHeight="1" thickBot="1" x14ac:dyDescent="0.3">
      <c r="A72" s="178" t="s">
        <v>35</v>
      </c>
      <c r="B72" s="153" t="s">
        <v>26</v>
      </c>
      <c r="C72" s="153" t="s">
        <v>32</v>
      </c>
      <c r="D72" s="153" t="s">
        <v>251</v>
      </c>
      <c r="E72" s="153" t="s">
        <v>29</v>
      </c>
      <c r="F72" s="153" t="s">
        <v>14</v>
      </c>
      <c r="G72" s="153" t="s">
        <v>10</v>
      </c>
      <c r="H72" s="153" t="s">
        <v>298</v>
      </c>
      <c r="I72" s="154" t="s">
        <v>250</v>
      </c>
      <c r="K72" s="195"/>
      <c r="L72" s="161"/>
      <c r="M72" s="161"/>
      <c r="N72" s="161"/>
      <c r="O72" s="161"/>
      <c r="P72" s="161"/>
      <c r="Q72" s="161"/>
    </row>
    <row r="73" spans="1:17" x14ac:dyDescent="0.2">
      <c r="A73" s="47" t="s">
        <v>398</v>
      </c>
    </row>
  </sheetData>
  <mergeCells count="13">
    <mergeCell ref="A59:I59"/>
    <mergeCell ref="A14:I14"/>
    <mergeCell ref="A16:H16"/>
    <mergeCell ref="I16:I18"/>
    <mergeCell ref="A17:A18"/>
    <mergeCell ref="B17:F17"/>
    <mergeCell ref="G17:H17"/>
    <mergeCell ref="A20:I20"/>
    <mergeCell ref="A36:I36"/>
    <mergeCell ref="A21:I21"/>
    <mergeCell ref="A26:I26"/>
    <mergeCell ref="A28:I28"/>
    <mergeCell ref="A37:I37"/>
  </mergeCells>
  <hyperlinks>
    <hyperlink ref="I30" r:id="rId1" display="consultantplus://offline/ref=B102B39AB6F3F94629688D934527279D317952979CB0F94601C7885CFAE1E765C4F1A43C0E8571A9AED718F257236E8DC3A1E5333DD102ADD"/>
    <hyperlink ref="I31" r:id="rId2" display="consultantplus://offline/ref=B102B39AB6F3F94629688D934527279D317952979CB0F94601C7885CFAE1E765C4F1A43E0E857CABFB8D08F61E746391C2BFFA3123D12D6B00A0D"/>
  </hyperlinks>
  <pageMargins left="1.1811023622047243" right="0.39370078740157483" top="0.78740157480314965" bottom="0.78740157480314965" header="0" footer="0"/>
  <pageSetup paperSize="9" scale="40" fitToHeight="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114"/>
  <sheetViews>
    <sheetView topLeftCell="B1" zoomScale="75" zoomScaleNormal="75" workbookViewId="0">
      <selection activeCell="J9" sqref="J8:J9"/>
    </sheetView>
  </sheetViews>
  <sheetFormatPr defaultRowHeight="15.75" x14ac:dyDescent="0.25"/>
  <cols>
    <col min="1" max="1" width="0" style="222" hidden="1" customWidth="1"/>
    <col min="2" max="2" width="10.140625" style="218" customWidth="1"/>
    <col min="3" max="3" width="4" style="218" customWidth="1"/>
    <col min="4" max="5" width="5.5703125" style="218" customWidth="1"/>
    <col min="6" max="6" width="6" style="218" customWidth="1"/>
    <col min="7" max="7" width="4.7109375" style="218" customWidth="1"/>
    <col min="8" max="8" width="6.5703125" style="218" bestFit="1" customWidth="1"/>
    <col min="9" max="9" width="12.28515625" style="218" customWidth="1"/>
    <col min="10" max="10" width="88.85546875" style="219" customWidth="1"/>
    <col min="11" max="11" width="25.140625" style="220" customWidth="1"/>
    <col min="12" max="12" width="23.42578125" style="222" customWidth="1"/>
    <col min="13" max="13" width="27.5703125" style="222" customWidth="1"/>
    <col min="14" max="257" width="9.140625" style="222"/>
    <col min="258" max="258" width="10.140625" style="222" customWidth="1"/>
    <col min="259" max="259" width="4" style="222" customWidth="1"/>
    <col min="260" max="261" width="5.5703125" style="222" customWidth="1"/>
    <col min="262" max="262" width="6" style="222" customWidth="1"/>
    <col min="263" max="263" width="4.7109375" style="222" customWidth="1"/>
    <col min="264" max="264" width="6.5703125" style="222" bestFit="1" customWidth="1"/>
    <col min="265" max="265" width="12.28515625" style="222" customWidth="1"/>
    <col min="266" max="266" width="88.85546875" style="222" customWidth="1"/>
    <col min="267" max="267" width="25.140625" style="222" customWidth="1"/>
    <col min="268" max="268" width="23.42578125" style="222" customWidth="1"/>
    <col min="269" max="269" width="27.5703125" style="222" customWidth="1"/>
    <col min="270" max="513" width="9.140625" style="222"/>
    <col min="514" max="514" width="10.140625" style="222" customWidth="1"/>
    <col min="515" max="515" width="4" style="222" customWidth="1"/>
    <col min="516" max="517" width="5.5703125" style="222" customWidth="1"/>
    <col min="518" max="518" width="6" style="222" customWidth="1"/>
    <col min="519" max="519" width="4.7109375" style="222" customWidth="1"/>
    <col min="520" max="520" width="6.5703125" style="222" bestFit="1" customWidth="1"/>
    <col min="521" max="521" width="12.28515625" style="222" customWidth="1"/>
    <col min="522" max="522" width="88.85546875" style="222" customWidth="1"/>
    <col min="523" max="523" width="25.140625" style="222" customWidth="1"/>
    <col min="524" max="524" width="23.42578125" style="222" customWidth="1"/>
    <col min="525" max="525" width="27.5703125" style="222" customWidth="1"/>
    <col min="526" max="769" width="9.140625" style="222"/>
    <col min="770" max="770" width="10.140625" style="222" customWidth="1"/>
    <col min="771" max="771" width="4" style="222" customWidth="1"/>
    <col min="772" max="773" width="5.5703125" style="222" customWidth="1"/>
    <col min="774" max="774" width="6" style="222" customWidth="1"/>
    <col min="775" max="775" width="4.7109375" style="222" customWidth="1"/>
    <col min="776" max="776" width="6.5703125" style="222" bestFit="1" customWidth="1"/>
    <col min="777" max="777" width="12.28515625" style="222" customWidth="1"/>
    <col min="778" max="778" width="88.85546875" style="222" customWidth="1"/>
    <col min="779" max="779" width="25.140625" style="222" customWidth="1"/>
    <col min="780" max="780" width="23.42578125" style="222" customWidth="1"/>
    <col min="781" max="781" width="27.5703125" style="222" customWidth="1"/>
    <col min="782" max="1025" width="9.140625" style="222"/>
    <col min="1026" max="1026" width="10.140625" style="222" customWidth="1"/>
    <col min="1027" max="1027" width="4" style="222" customWidth="1"/>
    <col min="1028" max="1029" width="5.5703125" style="222" customWidth="1"/>
    <col min="1030" max="1030" width="6" style="222" customWidth="1"/>
    <col min="1031" max="1031" width="4.7109375" style="222" customWidth="1"/>
    <col min="1032" max="1032" width="6.5703125" style="222" bestFit="1" customWidth="1"/>
    <col min="1033" max="1033" width="12.28515625" style="222" customWidth="1"/>
    <col min="1034" max="1034" width="88.85546875" style="222" customWidth="1"/>
    <col min="1035" max="1035" width="25.140625" style="222" customWidth="1"/>
    <col min="1036" max="1036" width="23.42578125" style="222" customWidth="1"/>
    <col min="1037" max="1037" width="27.5703125" style="222" customWidth="1"/>
    <col min="1038" max="1281" width="9.140625" style="222"/>
    <col min="1282" max="1282" width="10.140625" style="222" customWidth="1"/>
    <col min="1283" max="1283" width="4" style="222" customWidth="1"/>
    <col min="1284" max="1285" width="5.5703125" style="222" customWidth="1"/>
    <col min="1286" max="1286" width="6" style="222" customWidth="1"/>
    <col min="1287" max="1287" width="4.7109375" style="222" customWidth="1"/>
    <col min="1288" max="1288" width="6.5703125" style="222" bestFit="1" customWidth="1"/>
    <col min="1289" max="1289" width="12.28515625" style="222" customWidth="1"/>
    <col min="1290" max="1290" width="88.85546875" style="222" customWidth="1"/>
    <col min="1291" max="1291" width="25.140625" style="222" customWidth="1"/>
    <col min="1292" max="1292" width="23.42578125" style="222" customWidth="1"/>
    <col min="1293" max="1293" width="27.5703125" style="222" customWidth="1"/>
    <col min="1294" max="1537" width="9.140625" style="222"/>
    <col min="1538" max="1538" width="10.140625" style="222" customWidth="1"/>
    <col min="1539" max="1539" width="4" style="222" customWidth="1"/>
    <col min="1540" max="1541" width="5.5703125" style="222" customWidth="1"/>
    <col min="1542" max="1542" width="6" style="222" customWidth="1"/>
    <col min="1543" max="1543" width="4.7109375" style="222" customWidth="1"/>
    <col min="1544" max="1544" width="6.5703125" style="222" bestFit="1" customWidth="1"/>
    <col min="1545" max="1545" width="12.28515625" style="222" customWidth="1"/>
    <col min="1546" max="1546" width="88.85546875" style="222" customWidth="1"/>
    <col min="1547" max="1547" width="25.140625" style="222" customWidth="1"/>
    <col min="1548" max="1548" width="23.42578125" style="222" customWidth="1"/>
    <col min="1549" max="1549" width="27.5703125" style="222" customWidth="1"/>
    <col min="1550" max="1793" width="9.140625" style="222"/>
    <col min="1794" max="1794" width="10.140625" style="222" customWidth="1"/>
    <col min="1795" max="1795" width="4" style="222" customWidth="1"/>
    <col min="1796" max="1797" width="5.5703125" style="222" customWidth="1"/>
    <col min="1798" max="1798" width="6" style="222" customWidth="1"/>
    <col min="1799" max="1799" width="4.7109375" style="222" customWidth="1"/>
    <col min="1800" max="1800" width="6.5703125" style="222" bestFit="1" customWidth="1"/>
    <col min="1801" max="1801" width="12.28515625" style="222" customWidth="1"/>
    <col min="1802" max="1802" width="88.85546875" style="222" customWidth="1"/>
    <col min="1803" max="1803" width="25.140625" style="222" customWidth="1"/>
    <col min="1804" max="1804" width="23.42578125" style="222" customWidth="1"/>
    <col min="1805" max="1805" width="27.5703125" style="222" customWidth="1"/>
    <col min="1806" max="2049" width="9.140625" style="222"/>
    <col min="2050" max="2050" width="10.140625" style="222" customWidth="1"/>
    <col min="2051" max="2051" width="4" style="222" customWidth="1"/>
    <col min="2052" max="2053" width="5.5703125" style="222" customWidth="1"/>
    <col min="2054" max="2054" width="6" style="222" customWidth="1"/>
    <col min="2055" max="2055" width="4.7109375" style="222" customWidth="1"/>
    <col min="2056" max="2056" width="6.5703125" style="222" bestFit="1" customWidth="1"/>
    <col min="2057" max="2057" width="12.28515625" style="222" customWidth="1"/>
    <col min="2058" max="2058" width="88.85546875" style="222" customWidth="1"/>
    <col min="2059" max="2059" width="25.140625" style="222" customWidth="1"/>
    <col min="2060" max="2060" width="23.42578125" style="222" customWidth="1"/>
    <col min="2061" max="2061" width="27.5703125" style="222" customWidth="1"/>
    <col min="2062" max="2305" width="9.140625" style="222"/>
    <col min="2306" max="2306" width="10.140625" style="222" customWidth="1"/>
    <col min="2307" max="2307" width="4" style="222" customWidth="1"/>
    <col min="2308" max="2309" width="5.5703125" style="222" customWidth="1"/>
    <col min="2310" max="2310" width="6" style="222" customWidth="1"/>
    <col min="2311" max="2311" width="4.7109375" style="222" customWidth="1"/>
    <col min="2312" max="2312" width="6.5703125" style="222" bestFit="1" customWidth="1"/>
    <col min="2313" max="2313" width="12.28515625" style="222" customWidth="1"/>
    <col min="2314" max="2314" width="88.85546875" style="222" customWidth="1"/>
    <col min="2315" max="2315" width="25.140625" style="222" customWidth="1"/>
    <col min="2316" max="2316" width="23.42578125" style="222" customWidth="1"/>
    <col min="2317" max="2317" width="27.5703125" style="222" customWidth="1"/>
    <col min="2318" max="2561" width="9.140625" style="222"/>
    <col min="2562" max="2562" width="10.140625" style="222" customWidth="1"/>
    <col min="2563" max="2563" width="4" style="222" customWidth="1"/>
    <col min="2564" max="2565" width="5.5703125" style="222" customWidth="1"/>
    <col min="2566" max="2566" width="6" style="222" customWidth="1"/>
    <col min="2567" max="2567" width="4.7109375" style="222" customWidth="1"/>
    <col min="2568" max="2568" width="6.5703125" style="222" bestFit="1" customWidth="1"/>
    <col min="2569" max="2569" width="12.28515625" style="222" customWidth="1"/>
    <col min="2570" max="2570" width="88.85546875" style="222" customWidth="1"/>
    <col min="2571" max="2571" width="25.140625" style="222" customWidth="1"/>
    <col min="2572" max="2572" width="23.42578125" style="222" customWidth="1"/>
    <col min="2573" max="2573" width="27.5703125" style="222" customWidth="1"/>
    <col min="2574" max="2817" width="9.140625" style="222"/>
    <col min="2818" max="2818" width="10.140625" style="222" customWidth="1"/>
    <col min="2819" max="2819" width="4" style="222" customWidth="1"/>
    <col min="2820" max="2821" width="5.5703125" style="222" customWidth="1"/>
    <col min="2822" max="2822" width="6" style="222" customWidth="1"/>
    <col min="2823" max="2823" width="4.7109375" style="222" customWidth="1"/>
    <col min="2824" max="2824" width="6.5703125" style="222" bestFit="1" customWidth="1"/>
    <col min="2825" max="2825" width="12.28515625" style="222" customWidth="1"/>
    <col min="2826" max="2826" width="88.85546875" style="222" customWidth="1"/>
    <col min="2827" max="2827" width="25.140625" style="222" customWidth="1"/>
    <col min="2828" max="2828" width="23.42578125" style="222" customWidth="1"/>
    <col min="2829" max="2829" width="27.5703125" style="222" customWidth="1"/>
    <col min="2830" max="3073" width="9.140625" style="222"/>
    <col min="3074" max="3074" width="10.140625" style="222" customWidth="1"/>
    <col min="3075" max="3075" width="4" style="222" customWidth="1"/>
    <col min="3076" max="3077" width="5.5703125" style="222" customWidth="1"/>
    <col min="3078" max="3078" width="6" style="222" customWidth="1"/>
    <col min="3079" max="3079" width="4.7109375" style="222" customWidth="1"/>
    <col min="3080" max="3080" width="6.5703125" style="222" bestFit="1" customWidth="1"/>
    <col min="3081" max="3081" width="12.28515625" style="222" customWidth="1"/>
    <col min="3082" max="3082" width="88.85546875" style="222" customWidth="1"/>
    <col min="3083" max="3083" width="25.140625" style="222" customWidth="1"/>
    <col min="3084" max="3084" width="23.42578125" style="222" customWidth="1"/>
    <col min="3085" max="3085" width="27.5703125" style="222" customWidth="1"/>
    <col min="3086" max="3329" width="9.140625" style="222"/>
    <col min="3330" max="3330" width="10.140625" style="222" customWidth="1"/>
    <col min="3331" max="3331" width="4" style="222" customWidth="1"/>
    <col min="3332" max="3333" width="5.5703125" style="222" customWidth="1"/>
    <col min="3334" max="3334" width="6" style="222" customWidth="1"/>
    <col min="3335" max="3335" width="4.7109375" style="222" customWidth="1"/>
    <col min="3336" max="3336" width="6.5703125" style="222" bestFit="1" customWidth="1"/>
    <col min="3337" max="3337" width="12.28515625" style="222" customWidth="1"/>
    <col min="3338" max="3338" width="88.85546875" style="222" customWidth="1"/>
    <col min="3339" max="3339" width="25.140625" style="222" customWidth="1"/>
    <col min="3340" max="3340" width="23.42578125" style="222" customWidth="1"/>
    <col min="3341" max="3341" width="27.5703125" style="222" customWidth="1"/>
    <col min="3342" max="3585" width="9.140625" style="222"/>
    <col min="3586" max="3586" width="10.140625" style="222" customWidth="1"/>
    <col min="3587" max="3587" width="4" style="222" customWidth="1"/>
    <col min="3588" max="3589" width="5.5703125" style="222" customWidth="1"/>
    <col min="3590" max="3590" width="6" style="222" customWidth="1"/>
    <col min="3591" max="3591" width="4.7109375" style="222" customWidth="1"/>
    <col min="3592" max="3592" width="6.5703125" style="222" bestFit="1" customWidth="1"/>
    <col min="3593" max="3593" width="12.28515625" style="222" customWidth="1"/>
    <col min="3594" max="3594" width="88.85546875" style="222" customWidth="1"/>
    <col min="3595" max="3595" width="25.140625" style="222" customWidth="1"/>
    <col min="3596" max="3596" width="23.42578125" style="222" customWidth="1"/>
    <col min="3597" max="3597" width="27.5703125" style="222" customWidth="1"/>
    <col min="3598" max="3841" width="9.140625" style="222"/>
    <col min="3842" max="3842" width="10.140625" style="222" customWidth="1"/>
    <col min="3843" max="3843" width="4" style="222" customWidth="1"/>
    <col min="3844" max="3845" width="5.5703125" style="222" customWidth="1"/>
    <col min="3846" max="3846" width="6" style="222" customWidth="1"/>
    <col min="3847" max="3847" width="4.7109375" style="222" customWidth="1"/>
    <col min="3848" max="3848" width="6.5703125" style="222" bestFit="1" customWidth="1"/>
    <col min="3849" max="3849" width="12.28515625" style="222" customWidth="1"/>
    <col min="3850" max="3850" width="88.85546875" style="222" customWidth="1"/>
    <col min="3851" max="3851" width="25.140625" style="222" customWidth="1"/>
    <col min="3852" max="3852" width="23.42578125" style="222" customWidth="1"/>
    <col min="3853" max="3853" width="27.5703125" style="222" customWidth="1"/>
    <col min="3854" max="4097" width="9.140625" style="222"/>
    <col min="4098" max="4098" width="10.140625" style="222" customWidth="1"/>
    <col min="4099" max="4099" width="4" style="222" customWidth="1"/>
    <col min="4100" max="4101" width="5.5703125" style="222" customWidth="1"/>
    <col min="4102" max="4102" width="6" style="222" customWidth="1"/>
    <col min="4103" max="4103" width="4.7109375" style="222" customWidth="1"/>
    <col min="4104" max="4104" width="6.5703125" style="222" bestFit="1" customWidth="1"/>
    <col min="4105" max="4105" width="12.28515625" style="222" customWidth="1"/>
    <col min="4106" max="4106" width="88.85546875" style="222" customWidth="1"/>
    <col min="4107" max="4107" width="25.140625" style="222" customWidth="1"/>
    <col min="4108" max="4108" width="23.42578125" style="222" customWidth="1"/>
    <col min="4109" max="4109" width="27.5703125" style="222" customWidth="1"/>
    <col min="4110" max="4353" width="9.140625" style="222"/>
    <col min="4354" max="4354" width="10.140625" style="222" customWidth="1"/>
    <col min="4355" max="4355" width="4" style="222" customWidth="1"/>
    <col min="4356" max="4357" width="5.5703125" style="222" customWidth="1"/>
    <col min="4358" max="4358" width="6" style="222" customWidth="1"/>
    <col min="4359" max="4359" width="4.7109375" style="222" customWidth="1"/>
    <col min="4360" max="4360" width="6.5703125" style="222" bestFit="1" customWidth="1"/>
    <col min="4361" max="4361" width="12.28515625" style="222" customWidth="1"/>
    <col min="4362" max="4362" width="88.85546875" style="222" customWidth="1"/>
    <col min="4363" max="4363" width="25.140625" style="222" customWidth="1"/>
    <col min="4364" max="4364" width="23.42578125" style="222" customWidth="1"/>
    <col min="4365" max="4365" width="27.5703125" style="222" customWidth="1"/>
    <col min="4366" max="4609" width="9.140625" style="222"/>
    <col min="4610" max="4610" width="10.140625" style="222" customWidth="1"/>
    <col min="4611" max="4611" width="4" style="222" customWidth="1"/>
    <col min="4612" max="4613" width="5.5703125" style="222" customWidth="1"/>
    <col min="4614" max="4614" width="6" style="222" customWidth="1"/>
    <col min="4615" max="4615" width="4.7109375" style="222" customWidth="1"/>
    <col min="4616" max="4616" width="6.5703125" style="222" bestFit="1" customWidth="1"/>
    <col min="4617" max="4617" width="12.28515625" style="222" customWidth="1"/>
    <col min="4618" max="4618" width="88.85546875" style="222" customWidth="1"/>
    <col min="4619" max="4619" width="25.140625" style="222" customWidth="1"/>
    <col min="4620" max="4620" width="23.42578125" style="222" customWidth="1"/>
    <col min="4621" max="4621" width="27.5703125" style="222" customWidth="1"/>
    <col min="4622" max="4865" width="9.140625" style="222"/>
    <col min="4866" max="4866" width="10.140625" style="222" customWidth="1"/>
    <col min="4867" max="4867" width="4" style="222" customWidth="1"/>
    <col min="4868" max="4869" width="5.5703125" style="222" customWidth="1"/>
    <col min="4870" max="4870" width="6" style="222" customWidth="1"/>
    <col min="4871" max="4871" width="4.7109375" style="222" customWidth="1"/>
    <col min="4872" max="4872" width="6.5703125" style="222" bestFit="1" customWidth="1"/>
    <col min="4873" max="4873" width="12.28515625" style="222" customWidth="1"/>
    <col min="4874" max="4874" width="88.85546875" style="222" customWidth="1"/>
    <col min="4875" max="4875" width="25.140625" style="222" customWidth="1"/>
    <col min="4876" max="4876" width="23.42578125" style="222" customWidth="1"/>
    <col min="4877" max="4877" width="27.5703125" style="222" customWidth="1"/>
    <col min="4878" max="5121" width="9.140625" style="222"/>
    <col min="5122" max="5122" width="10.140625" style="222" customWidth="1"/>
    <col min="5123" max="5123" width="4" style="222" customWidth="1"/>
    <col min="5124" max="5125" width="5.5703125" style="222" customWidth="1"/>
    <col min="5126" max="5126" width="6" style="222" customWidth="1"/>
    <col min="5127" max="5127" width="4.7109375" style="222" customWidth="1"/>
    <col min="5128" max="5128" width="6.5703125" style="222" bestFit="1" customWidth="1"/>
    <col min="5129" max="5129" width="12.28515625" style="222" customWidth="1"/>
    <col min="5130" max="5130" width="88.85546875" style="222" customWidth="1"/>
    <col min="5131" max="5131" width="25.140625" style="222" customWidth="1"/>
    <col min="5132" max="5132" width="23.42578125" style="222" customWidth="1"/>
    <col min="5133" max="5133" width="27.5703125" style="222" customWidth="1"/>
    <col min="5134" max="5377" width="9.140625" style="222"/>
    <col min="5378" max="5378" width="10.140625" style="222" customWidth="1"/>
    <col min="5379" max="5379" width="4" style="222" customWidth="1"/>
    <col min="5380" max="5381" width="5.5703125" style="222" customWidth="1"/>
    <col min="5382" max="5382" width="6" style="222" customWidth="1"/>
    <col min="5383" max="5383" width="4.7109375" style="222" customWidth="1"/>
    <col min="5384" max="5384" width="6.5703125" style="222" bestFit="1" customWidth="1"/>
    <col min="5385" max="5385" width="12.28515625" style="222" customWidth="1"/>
    <col min="5386" max="5386" width="88.85546875" style="222" customWidth="1"/>
    <col min="5387" max="5387" width="25.140625" style="222" customWidth="1"/>
    <col min="5388" max="5388" width="23.42578125" style="222" customWidth="1"/>
    <col min="5389" max="5389" width="27.5703125" style="222" customWidth="1"/>
    <col min="5390" max="5633" width="9.140625" style="222"/>
    <col min="5634" max="5634" width="10.140625" style="222" customWidth="1"/>
    <col min="5635" max="5635" width="4" style="222" customWidth="1"/>
    <col min="5636" max="5637" width="5.5703125" style="222" customWidth="1"/>
    <col min="5638" max="5638" width="6" style="222" customWidth="1"/>
    <col min="5639" max="5639" width="4.7109375" style="222" customWidth="1"/>
    <col min="5640" max="5640" width="6.5703125" style="222" bestFit="1" customWidth="1"/>
    <col min="5641" max="5641" width="12.28515625" style="222" customWidth="1"/>
    <col min="5642" max="5642" width="88.85546875" style="222" customWidth="1"/>
    <col min="5643" max="5643" width="25.140625" style="222" customWidth="1"/>
    <col min="5644" max="5644" width="23.42578125" style="222" customWidth="1"/>
    <col min="5645" max="5645" width="27.5703125" style="222" customWidth="1"/>
    <col min="5646" max="5889" width="9.140625" style="222"/>
    <col min="5890" max="5890" width="10.140625" style="222" customWidth="1"/>
    <col min="5891" max="5891" width="4" style="222" customWidth="1"/>
    <col min="5892" max="5893" width="5.5703125" style="222" customWidth="1"/>
    <col min="5894" max="5894" width="6" style="222" customWidth="1"/>
    <col min="5895" max="5895" width="4.7109375" style="222" customWidth="1"/>
    <col min="5896" max="5896" width="6.5703125" style="222" bestFit="1" customWidth="1"/>
    <col min="5897" max="5897" width="12.28515625" style="222" customWidth="1"/>
    <col min="5898" max="5898" width="88.85546875" style="222" customWidth="1"/>
    <col min="5899" max="5899" width="25.140625" style="222" customWidth="1"/>
    <col min="5900" max="5900" width="23.42578125" style="222" customWidth="1"/>
    <col min="5901" max="5901" width="27.5703125" style="222" customWidth="1"/>
    <col min="5902" max="6145" width="9.140625" style="222"/>
    <col min="6146" max="6146" width="10.140625" style="222" customWidth="1"/>
    <col min="6147" max="6147" width="4" style="222" customWidth="1"/>
    <col min="6148" max="6149" width="5.5703125" style="222" customWidth="1"/>
    <col min="6150" max="6150" width="6" style="222" customWidth="1"/>
    <col min="6151" max="6151" width="4.7109375" style="222" customWidth="1"/>
    <col min="6152" max="6152" width="6.5703125" style="222" bestFit="1" customWidth="1"/>
    <col min="6153" max="6153" width="12.28515625" style="222" customWidth="1"/>
    <col min="6154" max="6154" width="88.85546875" style="222" customWidth="1"/>
    <col min="6155" max="6155" width="25.140625" style="222" customWidth="1"/>
    <col min="6156" max="6156" width="23.42578125" style="222" customWidth="1"/>
    <col min="6157" max="6157" width="27.5703125" style="222" customWidth="1"/>
    <col min="6158" max="6401" width="9.140625" style="222"/>
    <col min="6402" max="6402" width="10.140625" style="222" customWidth="1"/>
    <col min="6403" max="6403" width="4" style="222" customWidth="1"/>
    <col min="6404" max="6405" width="5.5703125" style="222" customWidth="1"/>
    <col min="6406" max="6406" width="6" style="222" customWidth="1"/>
    <col min="6407" max="6407" width="4.7109375" style="222" customWidth="1"/>
    <col min="6408" max="6408" width="6.5703125" style="222" bestFit="1" customWidth="1"/>
    <col min="6409" max="6409" width="12.28515625" style="222" customWidth="1"/>
    <col min="6410" max="6410" width="88.85546875" style="222" customWidth="1"/>
    <col min="6411" max="6411" width="25.140625" style="222" customWidth="1"/>
    <col min="6412" max="6412" width="23.42578125" style="222" customWidth="1"/>
    <col min="6413" max="6413" width="27.5703125" style="222" customWidth="1"/>
    <col min="6414" max="6657" width="9.140625" style="222"/>
    <col min="6658" max="6658" width="10.140625" style="222" customWidth="1"/>
    <col min="6659" max="6659" width="4" style="222" customWidth="1"/>
    <col min="6660" max="6661" width="5.5703125" style="222" customWidth="1"/>
    <col min="6662" max="6662" width="6" style="222" customWidth="1"/>
    <col min="6663" max="6663" width="4.7109375" style="222" customWidth="1"/>
    <col min="6664" max="6664" width="6.5703125" style="222" bestFit="1" customWidth="1"/>
    <col min="6665" max="6665" width="12.28515625" style="222" customWidth="1"/>
    <col min="6666" max="6666" width="88.85546875" style="222" customWidth="1"/>
    <col min="6667" max="6667" width="25.140625" style="222" customWidth="1"/>
    <col min="6668" max="6668" width="23.42578125" style="222" customWidth="1"/>
    <col min="6669" max="6669" width="27.5703125" style="222" customWidth="1"/>
    <col min="6670" max="6913" width="9.140625" style="222"/>
    <col min="6914" max="6914" width="10.140625" style="222" customWidth="1"/>
    <col min="6915" max="6915" width="4" style="222" customWidth="1"/>
    <col min="6916" max="6917" width="5.5703125" style="222" customWidth="1"/>
    <col min="6918" max="6918" width="6" style="222" customWidth="1"/>
    <col min="6919" max="6919" width="4.7109375" style="222" customWidth="1"/>
    <col min="6920" max="6920" width="6.5703125" style="222" bestFit="1" customWidth="1"/>
    <col min="6921" max="6921" width="12.28515625" style="222" customWidth="1"/>
    <col min="6922" max="6922" width="88.85546875" style="222" customWidth="1"/>
    <col min="6923" max="6923" width="25.140625" style="222" customWidth="1"/>
    <col min="6924" max="6924" width="23.42578125" style="222" customWidth="1"/>
    <col min="6925" max="6925" width="27.5703125" style="222" customWidth="1"/>
    <col min="6926" max="7169" width="9.140625" style="222"/>
    <col min="7170" max="7170" width="10.140625" style="222" customWidth="1"/>
    <col min="7171" max="7171" width="4" style="222" customWidth="1"/>
    <col min="7172" max="7173" width="5.5703125" style="222" customWidth="1"/>
    <col min="7174" max="7174" width="6" style="222" customWidth="1"/>
    <col min="7175" max="7175" width="4.7109375" style="222" customWidth="1"/>
    <col min="7176" max="7176" width="6.5703125" style="222" bestFit="1" customWidth="1"/>
    <col min="7177" max="7177" width="12.28515625" style="222" customWidth="1"/>
    <col min="7178" max="7178" width="88.85546875" style="222" customWidth="1"/>
    <col min="7179" max="7179" width="25.140625" style="222" customWidth="1"/>
    <col min="7180" max="7180" width="23.42578125" style="222" customWidth="1"/>
    <col min="7181" max="7181" width="27.5703125" style="222" customWidth="1"/>
    <col min="7182" max="7425" width="9.140625" style="222"/>
    <col min="7426" max="7426" width="10.140625" style="222" customWidth="1"/>
    <col min="7427" max="7427" width="4" style="222" customWidth="1"/>
    <col min="7428" max="7429" width="5.5703125" style="222" customWidth="1"/>
    <col min="7430" max="7430" width="6" style="222" customWidth="1"/>
    <col min="7431" max="7431" width="4.7109375" style="222" customWidth="1"/>
    <col min="7432" max="7432" width="6.5703125" style="222" bestFit="1" customWidth="1"/>
    <col min="7433" max="7433" width="12.28515625" style="222" customWidth="1"/>
    <col min="7434" max="7434" width="88.85546875" style="222" customWidth="1"/>
    <col min="7435" max="7435" width="25.140625" style="222" customWidth="1"/>
    <col min="7436" max="7436" width="23.42578125" style="222" customWidth="1"/>
    <col min="7437" max="7437" width="27.5703125" style="222" customWidth="1"/>
    <col min="7438" max="7681" width="9.140625" style="222"/>
    <col min="7682" max="7682" width="10.140625" style="222" customWidth="1"/>
    <col min="7683" max="7683" width="4" style="222" customWidth="1"/>
    <col min="7684" max="7685" width="5.5703125" style="222" customWidth="1"/>
    <col min="7686" max="7686" width="6" style="222" customWidth="1"/>
    <col min="7687" max="7687" width="4.7109375" style="222" customWidth="1"/>
    <col min="7688" max="7688" width="6.5703125" style="222" bestFit="1" customWidth="1"/>
    <col min="7689" max="7689" width="12.28515625" style="222" customWidth="1"/>
    <col min="7690" max="7690" width="88.85546875" style="222" customWidth="1"/>
    <col min="7691" max="7691" width="25.140625" style="222" customWidth="1"/>
    <col min="7692" max="7692" width="23.42578125" style="222" customWidth="1"/>
    <col min="7693" max="7693" width="27.5703125" style="222" customWidth="1"/>
    <col min="7694" max="7937" width="9.140625" style="222"/>
    <col min="7938" max="7938" width="10.140625" style="222" customWidth="1"/>
    <col min="7939" max="7939" width="4" style="222" customWidth="1"/>
    <col min="7940" max="7941" width="5.5703125" style="222" customWidth="1"/>
    <col min="7942" max="7942" width="6" style="222" customWidth="1"/>
    <col min="7943" max="7943" width="4.7109375" style="222" customWidth="1"/>
    <col min="7944" max="7944" width="6.5703125" style="222" bestFit="1" customWidth="1"/>
    <col min="7945" max="7945" width="12.28515625" style="222" customWidth="1"/>
    <col min="7946" max="7946" width="88.85546875" style="222" customWidth="1"/>
    <col min="7947" max="7947" width="25.140625" style="222" customWidth="1"/>
    <col min="7948" max="7948" width="23.42578125" style="222" customWidth="1"/>
    <col min="7949" max="7949" width="27.5703125" style="222" customWidth="1"/>
    <col min="7950" max="8193" width="9.140625" style="222"/>
    <col min="8194" max="8194" width="10.140625" style="222" customWidth="1"/>
    <col min="8195" max="8195" width="4" style="222" customWidth="1"/>
    <col min="8196" max="8197" width="5.5703125" style="222" customWidth="1"/>
    <col min="8198" max="8198" width="6" style="222" customWidth="1"/>
    <col min="8199" max="8199" width="4.7109375" style="222" customWidth="1"/>
    <col min="8200" max="8200" width="6.5703125" style="222" bestFit="1" customWidth="1"/>
    <col min="8201" max="8201" width="12.28515625" style="222" customWidth="1"/>
    <col min="8202" max="8202" width="88.85546875" style="222" customWidth="1"/>
    <col min="8203" max="8203" width="25.140625" style="222" customWidth="1"/>
    <col min="8204" max="8204" width="23.42578125" style="222" customWidth="1"/>
    <col min="8205" max="8205" width="27.5703125" style="222" customWidth="1"/>
    <col min="8206" max="8449" width="9.140625" style="222"/>
    <col min="8450" max="8450" width="10.140625" style="222" customWidth="1"/>
    <col min="8451" max="8451" width="4" style="222" customWidth="1"/>
    <col min="8452" max="8453" width="5.5703125" style="222" customWidth="1"/>
    <col min="8454" max="8454" width="6" style="222" customWidth="1"/>
    <col min="8455" max="8455" width="4.7109375" style="222" customWidth="1"/>
    <col min="8456" max="8456" width="6.5703125" style="222" bestFit="1" customWidth="1"/>
    <col min="8457" max="8457" width="12.28515625" style="222" customWidth="1"/>
    <col min="8458" max="8458" width="88.85546875" style="222" customWidth="1"/>
    <col min="8459" max="8459" width="25.140625" style="222" customWidth="1"/>
    <col min="8460" max="8460" width="23.42578125" style="222" customWidth="1"/>
    <col min="8461" max="8461" width="27.5703125" style="222" customWidth="1"/>
    <col min="8462" max="8705" width="9.140625" style="222"/>
    <col min="8706" max="8706" width="10.140625" style="222" customWidth="1"/>
    <col min="8707" max="8707" width="4" style="222" customWidth="1"/>
    <col min="8708" max="8709" width="5.5703125" style="222" customWidth="1"/>
    <col min="8710" max="8710" width="6" style="222" customWidth="1"/>
    <col min="8711" max="8711" width="4.7109375" style="222" customWidth="1"/>
    <col min="8712" max="8712" width="6.5703125" style="222" bestFit="1" customWidth="1"/>
    <col min="8713" max="8713" width="12.28515625" style="222" customWidth="1"/>
    <col min="8714" max="8714" width="88.85546875" style="222" customWidth="1"/>
    <col min="8715" max="8715" width="25.140625" style="222" customWidth="1"/>
    <col min="8716" max="8716" width="23.42578125" style="222" customWidth="1"/>
    <col min="8717" max="8717" width="27.5703125" style="222" customWidth="1"/>
    <col min="8718" max="8961" width="9.140625" style="222"/>
    <col min="8962" max="8962" width="10.140625" style="222" customWidth="1"/>
    <col min="8963" max="8963" width="4" style="222" customWidth="1"/>
    <col min="8964" max="8965" width="5.5703125" style="222" customWidth="1"/>
    <col min="8966" max="8966" width="6" style="222" customWidth="1"/>
    <col min="8967" max="8967" width="4.7109375" style="222" customWidth="1"/>
    <col min="8968" max="8968" width="6.5703125" style="222" bestFit="1" customWidth="1"/>
    <col min="8969" max="8969" width="12.28515625" style="222" customWidth="1"/>
    <col min="8970" max="8970" width="88.85546875" style="222" customWidth="1"/>
    <col min="8971" max="8971" width="25.140625" style="222" customWidth="1"/>
    <col min="8972" max="8972" width="23.42578125" style="222" customWidth="1"/>
    <col min="8973" max="8973" width="27.5703125" style="222" customWidth="1"/>
    <col min="8974" max="9217" width="9.140625" style="222"/>
    <col min="9218" max="9218" width="10.140625" style="222" customWidth="1"/>
    <col min="9219" max="9219" width="4" style="222" customWidth="1"/>
    <col min="9220" max="9221" width="5.5703125" style="222" customWidth="1"/>
    <col min="9222" max="9222" width="6" style="222" customWidth="1"/>
    <col min="9223" max="9223" width="4.7109375" style="222" customWidth="1"/>
    <col min="9224" max="9224" width="6.5703125" style="222" bestFit="1" customWidth="1"/>
    <col min="9225" max="9225" width="12.28515625" style="222" customWidth="1"/>
    <col min="9226" max="9226" width="88.85546875" style="222" customWidth="1"/>
    <col min="9227" max="9227" width="25.140625" style="222" customWidth="1"/>
    <col min="9228" max="9228" width="23.42578125" style="222" customWidth="1"/>
    <col min="9229" max="9229" width="27.5703125" style="222" customWidth="1"/>
    <col min="9230" max="9473" width="9.140625" style="222"/>
    <col min="9474" max="9474" width="10.140625" style="222" customWidth="1"/>
    <col min="9475" max="9475" width="4" style="222" customWidth="1"/>
    <col min="9476" max="9477" width="5.5703125" style="222" customWidth="1"/>
    <col min="9478" max="9478" width="6" style="222" customWidth="1"/>
    <col min="9479" max="9479" width="4.7109375" style="222" customWidth="1"/>
    <col min="9480" max="9480" width="6.5703125" style="222" bestFit="1" customWidth="1"/>
    <col min="9481" max="9481" width="12.28515625" style="222" customWidth="1"/>
    <col min="9482" max="9482" width="88.85546875" style="222" customWidth="1"/>
    <col min="9483" max="9483" width="25.140625" style="222" customWidth="1"/>
    <col min="9484" max="9484" width="23.42578125" style="222" customWidth="1"/>
    <col min="9485" max="9485" width="27.5703125" style="222" customWidth="1"/>
    <col min="9486" max="9729" width="9.140625" style="222"/>
    <col min="9730" max="9730" width="10.140625" style="222" customWidth="1"/>
    <col min="9731" max="9731" width="4" style="222" customWidth="1"/>
    <col min="9732" max="9733" width="5.5703125" style="222" customWidth="1"/>
    <col min="9734" max="9734" width="6" style="222" customWidth="1"/>
    <col min="9735" max="9735" width="4.7109375" style="222" customWidth="1"/>
    <col min="9736" max="9736" width="6.5703125" style="222" bestFit="1" customWidth="1"/>
    <col min="9737" max="9737" width="12.28515625" style="222" customWidth="1"/>
    <col min="9738" max="9738" width="88.85546875" style="222" customWidth="1"/>
    <col min="9739" max="9739" width="25.140625" style="222" customWidth="1"/>
    <col min="9740" max="9740" width="23.42578125" style="222" customWidth="1"/>
    <col min="9741" max="9741" width="27.5703125" style="222" customWidth="1"/>
    <col min="9742" max="9985" width="9.140625" style="222"/>
    <col min="9986" max="9986" width="10.140625" style="222" customWidth="1"/>
    <col min="9987" max="9987" width="4" style="222" customWidth="1"/>
    <col min="9988" max="9989" width="5.5703125" style="222" customWidth="1"/>
    <col min="9990" max="9990" width="6" style="222" customWidth="1"/>
    <col min="9991" max="9991" width="4.7109375" style="222" customWidth="1"/>
    <col min="9992" max="9992" width="6.5703125" style="222" bestFit="1" customWidth="1"/>
    <col min="9993" max="9993" width="12.28515625" style="222" customWidth="1"/>
    <col min="9994" max="9994" width="88.85546875" style="222" customWidth="1"/>
    <col min="9995" max="9995" width="25.140625" style="222" customWidth="1"/>
    <col min="9996" max="9996" width="23.42578125" style="222" customWidth="1"/>
    <col min="9997" max="9997" width="27.5703125" style="222" customWidth="1"/>
    <col min="9998" max="10241" width="9.140625" style="222"/>
    <col min="10242" max="10242" width="10.140625" style="222" customWidth="1"/>
    <col min="10243" max="10243" width="4" style="222" customWidth="1"/>
    <col min="10244" max="10245" width="5.5703125" style="222" customWidth="1"/>
    <col min="10246" max="10246" width="6" style="222" customWidth="1"/>
    <col min="10247" max="10247" width="4.7109375" style="222" customWidth="1"/>
    <col min="10248" max="10248" width="6.5703125" style="222" bestFit="1" customWidth="1"/>
    <col min="10249" max="10249" width="12.28515625" style="222" customWidth="1"/>
    <col min="10250" max="10250" width="88.85546875" style="222" customWidth="1"/>
    <col min="10251" max="10251" width="25.140625" style="222" customWidth="1"/>
    <col min="10252" max="10252" width="23.42578125" style="222" customWidth="1"/>
    <col min="10253" max="10253" width="27.5703125" style="222" customWidth="1"/>
    <col min="10254" max="10497" width="9.140625" style="222"/>
    <col min="10498" max="10498" width="10.140625" style="222" customWidth="1"/>
    <col min="10499" max="10499" width="4" style="222" customWidth="1"/>
    <col min="10500" max="10501" width="5.5703125" style="222" customWidth="1"/>
    <col min="10502" max="10502" width="6" style="222" customWidth="1"/>
    <col min="10503" max="10503" width="4.7109375" style="222" customWidth="1"/>
    <col min="10504" max="10504" width="6.5703125" style="222" bestFit="1" customWidth="1"/>
    <col min="10505" max="10505" width="12.28515625" style="222" customWidth="1"/>
    <col min="10506" max="10506" width="88.85546875" style="222" customWidth="1"/>
    <col min="10507" max="10507" width="25.140625" style="222" customWidth="1"/>
    <col min="10508" max="10508" width="23.42578125" style="222" customWidth="1"/>
    <col min="10509" max="10509" width="27.5703125" style="222" customWidth="1"/>
    <col min="10510" max="10753" width="9.140625" style="222"/>
    <col min="10754" max="10754" width="10.140625" style="222" customWidth="1"/>
    <col min="10755" max="10755" width="4" style="222" customWidth="1"/>
    <col min="10756" max="10757" width="5.5703125" style="222" customWidth="1"/>
    <col min="10758" max="10758" width="6" style="222" customWidth="1"/>
    <col min="10759" max="10759" width="4.7109375" style="222" customWidth="1"/>
    <col min="10760" max="10760" width="6.5703125" style="222" bestFit="1" customWidth="1"/>
    <col min="10761" max="10761" width="12.28515625" style="222" customWidth="1"/>
    <col min="10762" max="10762" width="88.85546875" style="222" customWidth="1"/>
    <col min="10763" max="10763" width="25.140625" style="222" customWidth="1"/>
    <col min="10764" max="10764" width="23.42578125" style="222" customWidth="1"/>
    <col min="10765" max="10765" width="27.5703125" style="222" customWidth="1"/>
    <col min="10766" max="11009" width="9.140625" style="222"/>
    <col min="11010" max="11010" width="10.140625" style="222" customWidth="1"/>
    <col min="11011" max="11011" width="4" style="222" customWidth="1"/>
    <col min="11012" max="11013" width="5.5703125" style="222" customWidth="1"/>
    <col min="11014" max="11014" width="6" style="222" customWidth="1"/>
    <col min="11015" max="11015" width="4.7109375" style="222" customWidth="1"/>
    <col min="11016" max="11016" width="6.5703125" style="222" bestFit="1" customWidth="1"/>
    <col min="11017" max="11017" width="12.28515625" style="222" customWidth="1"/>
    <col min="11018" max="11018" width="88.85546875" style="222" customWidth="1"/>
    <col min="11019" max="11019" width="25.140625" style="222" customWidth="1"/>
    <col min="11020" max="11020" width="23.42578125" style="222" customWidth="1"/>
    <col min="11021" max="11021" width="27.5703125" style="222" customWidth="1"/>
    <col min="11022" max="11265" width="9.140625" style="222"/>
    <col min="11266" max="11266" width="10.140625" style="222" customWidth="1"/>
    <col min="11267" max="11267" width="4" style="222" customWidth="1"/>
    <col min="11268" max="11269" width="5.5703125" style="222" customWidth="1"/>
    <col min="11270" max="11270" width="6" style="222" customWidth="1"/>
    <col min="11271" max="11271" width="4.7109375" style="222" customWidth="1"/>
    <col min="11272" max="11272" width="6.5703125" style="222" bestFit="1" customWidth="1"/>
    <col min="11273" max="11273" width="12.28515625" style="222" customWidth="1"/>
    <col min="11274" max="11274" width="88.85546875" style="222" customWidth="1"/>
    <col min="11275" max="11275" width="25.140625" style="222" customWidth="1"/>
    <col min="11276" max="11276" width="23.42578125" style="222" customWidth="1"/>
    <col min="11277" max="11277" width="27.5703125" style="222" customWidth="1"/>
    <col min="11278" max="11521" width="9.140625" style="222"/>
    <col min="11522" max="11522" width="10.140625" style="222" customWidth="1"/>
    <col min="11523" max="11523" width="4" style="222" customWidth="1"/>
    <col min="11524" max="11525" width="5.5703125" style="222" customWidth="1"/>
    <col min="11526" max="11526" width="6" style="222" customWidth="1"/>
    <col min="11527" max="11527" width="4.7109375" style="222" customWidth="1"/>
    <col min="11528" max="11528" width="6.5703125" style="222" bestFit="1" customWidth="1"/>
    <col min="11529" max="11529" width="12.28515625" style="222" customWidth="1"/>
    <col min="11530" max="11530" width="88.85546875" style="222" customWidth="1"/>
    <col min="11531" max="11531" width="25.140625" style="222" customWidth="1"/>
    <col min="11532" max="11532" width="23.42578125" style="222" customWidth="1"/>
    <col min="11533" max="11533" width="27.5703125" style="222" customWidth="1"/>
    <col min="11534" max="11777" width="9.140625" style="222"/>
    <col min="11778" max="11778" width="10.140625" style="222" customWidth="1"/>
    <col min="11779" max="11779" width="4" style="222" customWidth="1"/>
    <col min="11780" max="11781" width="5.5703125" style="222" customWidth="1"/>
    <col min="11782" max="11782" width="6" style="222" customWidth="1"/>
    <col min="11783" max="11783" width="4.7109375" style="222" customWidth="1"/>
    <col min="11784" max="11784" width="6.5703125" style="222" bestFit="1" customWidth="1"/>
    <col min="11785" max="11785" width="12.28515625" style="222" customWidth="1"/>
    <col min="11786" max="11786" width="88.85546875" style="222" customWidth="1"/>
    <col min="11787" max="11787" width="25.140625" style="222" customWidth="1"/>
    <col min="11788" max="11788" width="23.42578125" style="222" customWidth="1"/>
    <col min="11789" max="11789" width="27.5703125" style="222" customWidth="1"/>
    <col min="11790" max="12033" width="9.140625" style="222"/>
    <col min="12034" max="12034" width="10.140625" style="222" customWidth="1"/>
    <col min="12035" max="12035" width="4" style="222" customWidth="1"/>
    <col min="12036" max="12037" width="5.5703125" style="222" customWidth="1"/>
    <col min="12038" max="12038" width="6" style="222" customWidth="1"/>
    <col min="12039" max="12039" width="4.7109375" style="222" customWidth="1"/>
    <col min="12040" max="12040" width="6.5703125" style="222" bestFit="1" customWidth="1"/>
    <col min="12041" max="12041" width="12.28515625" style="222" customWidth="1"/>
    <col min="12042" max="12042" width="88.85546875" style="222" customWidth="1"/>
    <col min="12043" max="12043" width="25.140625" style="222" customWidth="1"/>
    <col min="12044" max="12044" width="23.42578125" style="222" customWidth="1"/>
    <col min="12045" max="12045" width="27.5703125" style="222" customWidth="1"/>
    <col min="12046" max="12289" width="9.140625" style="222"/>
    <col min="12290" max="12290" width="10.140625" style="222" customWidth="1"/>
    <col min="12291" max="12291" width="4" style="222" customWidth="1"/>
    <col min="12292" max="12293" width="5.5703125" style="222" customWidth="1"/>
    <col min="12294" max="12294" width="6" style="222" customWidth="1"/>
    <col min="12295" max="12295" width="4.7109375" style="222" customWidth="1"/>
    <col min="12296" max="12296" width="6.5703125" style="222" bestFit="1" customWidth="1"/>
    <col min="12297" max="12297" width="12.28515625" style="222" customWidth="1"/>
    <col min="12298" max="12298" width="88.85546875" style="222" customWidth="1"/>
    <col min="12299" max="12299" width="25.140625" style="222" customWidth="1"/>
    <col min="12300" max="12300" width="23.42578125" style="222" customWidth="1"/>
    <col min="12301" max="12301" width="27.5703125" style="222" customWidth="1"/>
    <col min="12302" max="12545" width="9.140625" style="222"/>
    <col min="12546" max="12546" width="10.140625" style="222" customWidth="1"/>
    <col min="12547" max="12547" width="4" style="222" customWidth="1"/>
    <col min="12548" max="12549" width="5.5703125" style="222" customWidth="1"/>
    <col min="12550" max="12550" width="6" style="222" customWidth="1"/>
    <col min="12551" max="12551" width="4.7109375" style="222" customWidth="1"/>
    <col min="12552" max="12552" width="6.5703125" style="222" bestFit="1" customWidth="1"/>
    <col min="12553" max="12553" width="12.28515625" style="222" customWidth="1"/>
    <col min="12554" max="12554" width="88.85546875" style="222" customWidth="1"/>
    <col min="12555" max="12555" width="25.140625" style="222" customWidth="1"/>
    <col min="12556" max="12556" width="23.42578125" style="222" customWidth="1"/>
    <col min="12557" max="12557" width="27.5703125" style="222" customWidth="1"/>
    <col min="12558" max="12801" width="9.140625" style="222"/>
    <col min="12802" max="12802" width="10.140625" style="222" customWidth="1"/>
    <col min="12803" max="12803" width="4" style="222" customWidth="1"/>
    <col min="12804" max="12805" width="5.5703125" style="222" customWidth="1"/>
    <col min="12806" max="12806" width="6" style="222" customWidth="1"/>
    <col min="12807" max="12807" width="4.7109375" style="222" customWidth="1"/>
    <col min="12808" max="12808" width="6.5703125" style="222" bestFit="1" customWidth="1"/>
    <col min="12809" max="12809" width="12.28515625" style="222" customWidth="1"/>
    <col min="12810" max="12810" width="88.85546875" style="222" customWidth="1"/>
    <col min="12811" max="12811" width="25.140625" style="222" customWidth="1"/>
    <col min="12812" max="12812" width="23.42578125" style="222" customWidth="1"/>
    <col min="12813" max="12813" width="27.5703125" style="222" customWidth="1"/>
    <col min="12814" max="13057" width="9.140625" style="222"/>
    <col min="13058" max="13058" width="10.140625" style="222" customWidth="1"/>
    <col min="13059" max="13059" width="4" style="222" customWidth="1"/>
    <col min="13060" max="13061" width="5.5703125" style="222" customWidth="1"/>
    <col min="13062" max="13062" width="6" style="222" customWidth="1"/>
    <col min="13063" max="13063" width="4.7109375" style="222" customWidth="1"/>
    <col min="13064" max="13064" width="6.5703125" style="222" bestFit="1" customWidth="1"/>
    <col min="13065" max="13065" width="12.28515625" style="222" customWidth="1"/>
    <col min="13066" max="13066" width="88.85546875" style="222" customWidth="1"/>
    <col min="13067" max="13067" width="25.140625" style="222" customWidth="1"/>
    <col min="13068" max="13068" width="23.42578125" style="222" customWidth="1"/>
    <col min="13069" max="13069" width="27.5703125" style="222" customWidth="1"/>
    <col min="13070" max="13313" width="9.140625" style="222"/>
    <col min="13314" max="13314" width="10.140625" style="222" customWidth="1"/>
    <col min="13315" max="13315" width="4" style="222" customWidth="1"/>
    <col min="13316" max="13317" width="5.5703125" style="222" customWidth="1"/>
    <col min="13318" max="13318" width="6" style="222" customWidth="1"/>
    <col min="13319" max="13319" width="4.7109375" style="222" customWidth="1"/>
    <col min="13320" max="13320" width="6.5703125" style="222" bestFit="1" customWidth="1"/>
    <col min="13321" max="13321" width="12.28515625" style="222" customWidth="1"/>
    <col min="13322" max="13322" width="88.85546875" style="222" customWidth="1"/>
    <col min="13323" max="13323" width="25.140625" style="222" customWidth="1"/>
    <col min="13324" max="13324" width="23.42578125" style="222" customWidth="1"/>
    <col min="13325" max="13325" width="27.5703125" style="222" customWidth="1"/>
    <col min="13326" max="13569" width="9.140625" style="222"/>
    <col min="13570" max="13570" width="10.140625" style="222" customWidth="1"/>
    <col min="13571" max="13571" width="4" style="222" customWidth="1"/>
    <col min="13572" max="13573" width="5.5703125" style="222" customWidth="1"/>
    <col min="13574" max="13574" width="6" style="222" customWidth="1"/>
    <col min="13575" max="13575" width="4.7109375" style="222" customWidth="1"/>
    <col min="13576" max="13576" width="6.5703125" style="222" bestFit="1" customWidth="1"/>
    <col min="13577" max="13577" width="12.28515625" style="222" customWidth="1"/>
    <col min="13578" max="13578" width="88.85546875" style="222" customWidth="1"/>
    <col min="13579" max="13579" width="25.140625" style="222" customWidth="1"/>
    <col min="13580" max="13580" width="23.42578125" style="222" customWidth="1"/>
    <col min="13581" max="13581" width="27.5703125" style="222" customWidth="1"/>
    <col min="13582" max="13825" width="9.140625" style="222"/>
    <col min="13826" max="13826" width="10.140625" style="222" customWidth="1"/>
    <col min="13827" max="13827" width="4" style="222" customWidth="1"/>
    <col min="13828" max="13829" width="5.5703125" style="222" customWidth="1"/>
    <col min="13830" max="13830" width="6" style="222" customWidth="1"/>
    <col min="13831" max="13831" width="4.7109375" style="222" customWidth="1"/>
    <col min="13832" max="13832" width="6.5703125" style="222" bestFit="1" customWidth="1"/>
    <col min="13833" max="13833" width="12.28515625" style="222" customWidth="1"/>
    <col min="13834" max="13834" width="88.85546875" style="222" customWidth="1"/>
    <col min="13835" max="13835" width="25.140625" style="222" customWidth="1"/>
    <col min="13836" max="13836" width="23.42578125" style="222" customWidth="1"/>
    <col min="13837" max="13837" width="27.5703125" style="222" customWidth="1"/>
    <col min="13838" max="14081" width="9.140625" style="222"/>
    <col min="14082" max="14082" width="10.140625" style="222" customWidth="1"/>
    <col min="14083" max="14083" width="4" style="222" customWidth="1"/>
    <col min="14084" max="14085" width="5.5703125" style="222" customWidth="1"/>
    <col min="14086" max="14086" width="6" style="222" customWidth="1"/>
    <col min="14087" max="14087" width="4.7109375" style="222" customWidth="1"/>
    <col min="14088" max="14088" width="6.5703125" style="222" bestFit="1" customWidth="1"/>
    <col min="14089" max="14089" width="12.28515625" style="222" customWidth="1"/>
    <col min="14090" max="14090" width="88.85546875" style="222" customWidth="1"/>
    <col min="14091" max="14091" width="25.140625" style="222" customWidth="1"/>
    <col min="14092" max="14092" width="23.42578125" style="222" customWidth="1"/>
    <col min="14093" max="14093" width="27.5703125" style="222" customWidth="1"/>
    <col min="14094" max="14337" width="9.140625" style="222"/>
    <col min="14338" max="14338" width="10.140625" style="222" customWidth="1"/>
    <col min="14339" max="14339" width="4" style="222" customWidth="1"/>
    <col min="14340" max="14341" width="5.5703125" style="222" customWidth="1"/>
    <col min="14342" max="14342" width="6" style="222" customWidth="1"/>
    <col min="14343" max="14343" width="4.7109375" style="222" customWidth="1"/>
    <col min="14344" max="14344" width="6.5703125" style="222" bestFit="1" customWidth="1"/>
    <col min="14345" max="14345" width="12.28515625" style="222" customWidth="1"/>
    <col min="14346" max="14346" width="88.85546875" style="222" customWidth="1"/>
    <col min="14347" max="14347" width="25.140625" style="222" customWidth="1"/>
    <col min="14348" max="14348" width="23.42578125" style="222" customWidth="1"/>
    <col min="14349" max="14349" width="27.5703125" style="222" customWidth="1"/>
    <col min="14350" max="14593" width="9.140625" style="222"/>
    <col min="14594" max="14594" width="10.140625" style="222" customWidth="1"/>
    <col min="14595" max="14595" width="4" style="222" customWidth="1"/>
    <col min="14596" max="14597" width="5.5703125" style="222" customWidth="1"/>
    <col min="14598" max="14598" width="6" style="222" customWidth="1"/>
    <col min="14599" max="14599" width="4.7109375" style="222" customWidth="1"/>
    <col min="14600" max="14600" width="6.5703125" style="222" bestFit="1" customWidth="1"/>
    <col min="14601" max="14601" width="12.28515625" style="222" customWidth="1"/>
    <col min="14602" max="14602" width="88.85546875" style="222" customWidth="1"/>
    <col min="14603" max="14603" width="25.140625" style="222" customWidth="1"/>
    <col min="14604" max="14604" width="23.42578125" style="222" customWidth="1"/>
    <col min="14605" max="14605" width="27.5703125" style="222" customWidth="1"/>
    <col min="14606" max="14849" width="9.140625" style="222"/>
    <col min="14850" max="14850" width="10.140625" style="222" customWidth="1"/>
    <col min="14851" max="14851" width="4" style="222" customWidth="1"/>
    <col min="14852" max="14853" width="5.5703125" style="222" customWidth="1"/>
    <col min="14854" max="14854" width="6" style="222" customWidth="1"/>
    <col min="14855" max="14855" width="4.7109375" style="222" customWidth="1"/>
    <col min="14856" max="14856" width="6.5703125" style="222" bestFit="1" customWidth="1"/>
    <col min="14857" max="14857" width="12.28515625" style="222" customWidth="1"/>
    <col min="14858" max="14858" width="88.85546875" style="222" customWidth="1"/>
    <col min="14859" max="14859" width="25.140625" style="222" customWidth="1"/>
    <col min="14860" max="14860" width="23.42578125" style="222" customWidth="1"/>
    <col min="14861" max="14861" width="27.5703125" style="222" customWidth="1"/>
    <col min="14862" max="15105" width="9.140625" style="222"/>
    <col min="15106" max="15106" width="10.140625" style="222" customWidth="1"/>
    <col min="15107" max="15107" width="4" style="222" customWidth="1"/>
    <col min="15108" max="15109" width="5.5703125" style="222" customWidth="1"/>
    <col min="15110" max="15110" width="6" style="222" customWidth="1"/>
    <col min="15111" max="15111" width="4.7109375" style="222" customWidth="1"/>
    <col min="15112" max="15112" width="6.5703125" style="222" bestFit="1" customWidth="1"/>
    <col min="15113" max="15113" width="12.28515625" style="222" customWidth="1"/>
    <col min="15114" max="15114" width="88.85546875" style="222" customWidth="1"/>
    <col min="15115" max="15115" width="25.140625" style="222" customWidth="1"/>
    <col min="15116" max="15116" width="23.42578125" style="222" customWidth="1"/>
    <col min="15117" max="15117" width="27.5703125" style="222" customWidth="1"/>
    <col min="15118" max="15361" width="9.140625" style="222"/>
    <col min="15362" max="15362" width="10.140625" style="222" customWidth="1"/>
    <col min="15363" max="15363" width="4" style="222" customWidth="1"/>
    <col min="15364" max="15365" width="5.5703125" style="222" customWidth="1"/>
    <col min="15366" max="15366" width="6" style="222" customWidth="1"/>
    <col min="15367" max="15367" width="4.7109375" style="222" customWidth="1"/>
    <col min="15368" max="15368" width="6.5703125" style="222" bestFit="1" customWidth="1"/>
    <col min="15369" max="15369" width="12.28515625" style="222" customWidth="1"/>
    <col min="15370" max="15370" width="88.85546875" style="222" customWidth="1"/>
    <col min="15371" max="15371" width="25.140625" style="222" customWidth="1"/>
    <col min="15372" max="15372" width="23.42578125" style="222" customWidth="1"/>
    <col min="15373" max="15373" width="27.5703125" style="222" customWidth="1"/>
    <col min="15374" max="15617" width="9.140625" style="222"/>
    <col min="15618" max="15618" width="10.140625" style="222" customWidth="1"/>
    <col min="15619" max="15619" width="4" style="222" customWidth="1"/>
    <col min="15620" max="15621" width="5.5703125" style="222" customWidth="1"/>
    <col min="15622" max="15622" width="6" style="222" customWidth="1"/>
    <col min="15623" max="15623" width="4.7109375" style="222" customWidth="1"/>
    <col min="15624" max="15624" width="6.5703125" style="222" bestFit="1" customWidth="1"/>
    <col min="15625" max="15625" width="12.28515625" style="222" customWidth="1"/>
    <col min="15626" max="15626" width="88.85546875" style="222" customWidth="1"/>
    <col min="15627" max="15627" width="25.140625" style="222" customWidth="1"/>
    <col min="15628" max="15628" width="23.42578125" style="222" customWidth="1"/>
    <col min="15629" max="15629" width="27.5703125" style="222" customWidth="1"/>
    <col min="15630" max="15873" width="9.140625" style="222"/>
    <col min="15874" max="15874" width="10.140625" style="222" customWidth="1"/>
    <col min="15875" max="15875" width="4" style="222" customWidth="1"/>
    <col min="15876" max="15877" width="5.5703125" style="222" customWidth="1"/>
    <col min="15878" max="15878" width="6" style="222" customWidth="1"/>
    <col min="15879" max="15879" width="4.7109375" style="222" customWidth="1"/>
    <col min="15880" max="15880" width="6.5703125" style="222" bestFit="1" customWidth="1"/>
    <col min="15881" max="15881" width="12.28515625" style="222" customWidth="1"/>
    <col min="15882" max="15882" width="88.85546875" style="222" customWidth="1"/>
    <col min="15883" max="15883" width="25.140625" style="222" customWidth="1"/>
    <col min="15884" max="15884" width="23.42578125" style="222" customWidth="1"/>
    <col min="15885" max="15885" width="27.5703125" style="222" customWidth="1"/>
    <col min="15886" max="16129" width="9.140625" style="222"/>
    <col min="16130" max="16130" width="10.140625" style="222" customWidth="1"/>
    <col min="16131" max="16131" width="4" style="222" customWidth="1"/>
    <col min="16132" max="16133" width="5.5703125" style="222" customWidth="1"/>
    <col min="16134" max="16134" width="6" style="222" customWidth="1"/>
    <col min="16135" max="16135" width="4.7109375" style="222" customWidth="1"/>
    <col min="16136" max="16136" width="6.5703125" style="222" bestFit="1" customWidth="1"/>
    <col min="16137" max="16137" width="12.28515625" style="222" customWidth="1"/>
    <col min="16138" max="16138" width="88.85546875" style="222" customWidth="1"/>
    <col min="16139" max="16139" width="25.140625" style="222" customWidth="1"/>
    <col min="16140" max="16140" width="23.42578125" style="222" customWidth="1"/>
    <col min="16141" max="16141" width="27.5703125" style="222" customWidth="1"/>
    <col min="16142" max="16384" width="9.140625" style="222"/>
  </cols>
  <sheetData>
    <row r="1" spans="2:13" x14ac:dyDescent="0.25">
      <c r="L1" s="219"/>
      <c r="M1" s="221" t="s">
        <v>397</v>
      </c>
    </row>
    <row r="2" spans="2:13" ht="37.5" customHeight="1" x14ac:dyDescent="0.25">
      <c r="K2" s="347" t="s">
        <v>396</v>
      </c>
      <c r="L2" s="347"/>
      <c r="M2" s="347"/>
    </row>
    <row r="3" spans="2:13" x14ac:dyDescent="0.25">
      <c r="K3" s="347" t="s">
        <v>401</v>
      </c>
      <c r="L3" s="347"/>
      <c r="M3" s="347"/>
    </row>
    <row r="4" spans="2:13" ht="20.25" x14ac:dyDescent="0.25">
      <c r="J4" s="348"/>
      <c r="K4" s="348"/>
      <c r="L4" s="223"/>
      <c r="M4" s="221"/>
    </row>
    <row r="5" spans="2:13" ht="20.25" x14ac:dyDescent="0.25">
      <c r="J5" s="209"/>
      <c r="K5" s="209"/>
      <c r="L5" s="223"/>
      <c r="M5" s="221" t="s">
        <v>344</v>
      </c>
    </row>
    <row r="6" spans="2:13" x14ac:dyDescent="0.25">
      <c r="K6" s="219"/>
      <c r="M6" s="221" t="s">
        <v>300</v>
      </c>
    </row>
    <row r="7" spans="2:13" x14ac:dyDescent="0.25">
      <c r="J7" s="221"/>
      <c r="K7" s="221"/>
      <c r="M7" s="221" t="s">
        <v>34</v>
      </c>
    </row>
    <row r="8" spans="2:13" x14ac:dyDescent="0.25">
      <c r="J8" s="221"/>
      <c r="K8" s="221"/>
      <c r="M8" s="221" t="s">
        <v>211</v>
      </c>
    </row>
    <row r="9" spans="2:13" x14ac:dyDescent="0.25">
      <c r="J9" s="221"/>
      <c r="K9" s="221"/>
      <c r="M9" s="221" t="s">
        <v>196</v>
      </c>
    </row>
    <row r="10" spans="2:13" x14ac:dyDescent="0.25">
      <c r="J10" s="158"/>
      <c r="K10" s="158"/>
      <c r="M10" s="221" t="s">
        <v>354</v>
      </c>
    </row>
    <row r="11" spans="2:13" ht="29.25" customHeight="1" x14ac:dyDescent="0.25">
      <c r="J11" s="128"/>
      <c r="K11" s="128"/>
      <c r="L11" s="351"/>
      <c r="M11" s="351"/>
    </row>
    <row r="12" spans="2:13" ht="39" customHeight="1" x14ac:dyDescent="0.25">
      <c r="B12" s="352" t="s">
        <v>356</v>
      </c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</row>
    <row r="13" spans="2:13" ht="16.5" thickBot="1" x14ac:dyDescent="0.3">
      <c r="J13" s="224"/>
    </row>
    <row r="14" spans="2:13" ht="51.75" customHeight="1" thickBot="1" x14ac:dyDescent="0.3">
      <c r="B14" s="353" t="s">
        <v>332</v>
      </c>
      <c r="C14" s="354"/>
      <c r="D14" s="354"/>
      <c r="E14" s="354"/>
      <c r="F14" s="354"/>
      <c r="G14" s="354"/>
      <c r="H14" s="354"/>
      <c r="I14" s="355"/>
      <c r="J14" s="356" t="s">
        <v>333</v>
      </c>
      <c r="K14" s="359" t="s">
        <v>92</v>
      </c>
      <c r="L14" s="360"/>
      <c r="M14" s="361"/>
    </row>
    <row r="15" spans="2:13" ht="54.75" customHeight="1" thickBot="1" x14ac:dyDescent="0.3">
      <c r="B15" s="362" t="s">
        <v>199</v>
      </c>
      <c r="C15" s="353" t="s">
        <v>200</v>
      </c>
      <c r="D15" s="354"/>
      <c r="E15" s="354"/>
      <c r="F15" s="354"/>
      <c r="G15" s="355"/>
      <c r="H15" s="353" t="s">
        <v>201</v>
      </c>
      <c r="I15" s="355"/>
      <c r="J15" s="357"/>
      <c r="K15" s="349" t="s">
        <v>297</v>
      </c>
      <c r="L15" s="349" t="s">
        <v>321</v>
      </c>
      <c r="M15" s="349" t="s">
        <v>363</v>
      </c>
    </row>
    <row r="16" spans="2:13" ht="129" customHeight="1" thickBot="1" x14ac:dyDescent="0.3">
      <c r="B16" s="363"/>
      <c r="C16" s="225" t="s">
        <v>334</v>
      </c>
      <c r="D16" s="226" t="s">
        <v>335</v>
      </c>
      <c r="E16" s="226" t="s">
        <v>336</v>
      </c>
      <c r="F16" s="226" t="s">
        <v>337</v>
      </c>
      <c r="G16" s="226" t="s">
        <v>338</v>
      </c>
      <c r="H16" s="226" t="s">
        <v>207</v>
      </c>
      <c r="I16" s="227" t="s">
        <v>208</v>
      </c>
      <c r="J16" s="358"/>
      <c r="K16" s="350"/>
      <c r="L16" s="350"/>
      <c r="M16" s="350"/>
    </row>
    <row r="17" spans="2:13" ht="16.5" customHeight="1" x14ac:dyDescent="0.25">
      <c r="B17" s="228">
        <v>1</v>
      </c>
      <c r="C17" s="229">
        <v>2</v>
      </c>
      <c r="D17" s="229">
        <v>3</v>
      </c>
      <c r="E17" s="229">
        <v>4</v>
      </c>
      <c r="F17" s="229">
        <v>5</v>
      </c>
      <c r="G17" s="229">
        <v>6</v>
      </c>
      <c r="H17" s="229" t="s">
        <v>44</v>
      </c>
      <c r="I17" s="230">
        <v>8</v>
      </c>
      <c r="J17" s="231">
        <v>9</v>
      </c>
      <c r="K17" s="232">
        <v>10</v>
      </c>
      <c r="L17" s="233">
        <v>11</v>
      </c>
      <c r="M17" s="233">
        <v>12</v>
      </c>
    </row>
    <row r="18" spans="2:13" s="234" customFormat="1" ht="25.5" customHeight="1" x14ac:dyDescent="0.25">
      <c r="B18" s="235" t="s">
        <v>224</v>
      </c>
      <c r="C18" s="235" t="s">
        <v>45</v>
      </c>
      <c r="D18" s="235" t="s">
        <v>46</v>
      </c>
      <c r="E18" s="235" t="s">
        <v>46</v>
      </c>
      <c r="F18" s="235" t="s">
        <v>31</v>
      </c>
      <c r="G18" s="235" t="s">
        <v>46</v>
      </c>
      <c r="H18" s="235" t="s">
        <v>10</v>
      </c>
      <c r="I18" s="235" t="s">
        <v>31</v>
      </c>
      <c r="J18" s="236" t="s">
        <v>238</v>
      </c>
      <c r="K18" s="237">
        <v>12140545.390000001</v>
      </c>
      <c r="L18" s="237">
        <v>11141030</v>
      </c>
      <c r="M18" s="237">
        <v>11275380</v>
      </c>
    </row>
    <row r="19" spans="2:13" s="234" customFormat="1" ht="24" customHeight="1" x14ac:dyDescent="0.25">
      <c r="B19" s="235" t="s">
        <v>31</v>
      </c>
      <c r="C19" s="235" t="s">
        <v>45</v>
      </c>
      <c r="D19" s="235" t="s">
        <v>9</v>
      </c>
      <c r="E19" s="235" t="s">
        <v>46</v>
      </c>
      <c r="F19" s="235" t="s">
        <v>31</v>
      </c>
      <c r="G19" s="235" t="s">
        <v>46</v>
      </c>
      <c r="H19" s="235" t="s">
        <v>10</v>
      </c>
      <c r="I19" s="235" t="s">
        <v>31</v>
      </c>
      <c r="J19" s="236" t="s">
        <v>237</v>
      </c>
      <c r="K19" s="237">
        <v>843600</v>
      </c>
      <c r="L19" s="237">
        <v>868050</v>
      </c>
      <c r="M19" s="237">
        <v>894959.99999999988</v>
      </c>
    </row>
    <row r="20" spans="2:13" s="238" customFormat="1" ht="22.5" customHeight="1" x14ac:dyDescent="0.25">
      <c r="B20" s="235" t="s">
        <v>224</v>
      </c>
      <c r="C20" s="235" t="s">
        <v>45</v>
      </c>
      <c r="D20" s="235" t="s">
        <v>9</v>
      </c>
      <c r="E20" s="235" t="s">
        <v>19</v>
      </c>
      <c r="F20" s="235" t="s">
        <v>31</v>
      </c>
      <c r="G20" s="235" t="s">
        <v>9</v>
      </c>
      <c r="H20" s="235" t="s">
        <v>10</v>
      </c>
      <c r="I20" s="235" t="s">
        <v>11</v>
      </c>
      <c r="J20" s="236" t="s">
        <v>47</v>
      </c>
      <c r="K20" s="239">
        <v>843600</v>
      </c>
      <c r="L20" s="239">
        <v>868050</v>
      </c>
      <c r="M20" s="239">
        <v>894959.99999999988</v>
      </c>
    </row>
    <row r="21" spans="2:13" s="240" customFormat="1" ht="81.75" customHeight="1" x14ac:dyDescent="0.25">
      <c r="B21" s="77" t="s">
        <v>224</v>
      </c>
      <c r="C21" s="77" t="s">
        <v>45</v>
      </c>
      <c r="D21" s="77" t="s">
        <v>9</v>
      </c>
      <c r="E21" s="77" t="s">
        <v>19</v>
      </c>
      <c r="F21" s="77" t="s">
        <v>29</v>
      </c>
      <c r="G21" s="77" t="s">
        <v>9</v>
      </c>
      <c r="H21" s="77" t="s">
        <v>10</v>
      </c>
      <c r="I21" s="77" t="s">
        <v>11</v>
      </c>
      <c r="J21" s="155" t="s">
        <v>48</v>
      </c>
      <c r="K21" s="241">
        <v>774780</v>
      </c>
      <c r="L21" s="241">
        <v>797250</v>
      </c>
      <c r="M21" s="241">
        <v>821969.99999999988</v>
      </c>
    </row>
    <row r="22" spans="2:13" s="240" customFormat="1" ht="119.25" customHeight="1" x14ac:dyDescent="0.25">
      <c r="B22" s="77" t="s">
        <v>224</v>
      </c>
      <c r="C22" s="77" t="s">
        <v>45</v>
      </c>
      <c r="D22" s="77" t="s">
        <v>9</v>
      </c>
      <c r="E22" s="77" t="s">
        <v>19</v>
      </c>
      <c r="F22" s="77" t="s">
        <v>8</v>
      </c>
      <c r="G22" s="77" t="s">
        <v>9</v>
      </c>
      <c r="H22" s="77" t="s">
        <v>10</v>
      </c>
      <c r="I22" s="77" t="s">
        <v>11</v>
      </c>
      <c r="J22" s="155" t="s">
        <v>339</v>
      </c>
      <c r="K22" s="242">
        <v>62550</v>
      </c>
      <c r="L22" s="242">
        <v>64349.999999999993</v>
      </c>
      <c r="M22" s="242">
        <v>66330</v>
      </c>
    </row>
    <row r="23" spans="2:13" s="240" customFormat="1" ht="61.5" customHeight="1" x14ac:dyDescent="0.25">
      <c r="B23" s="77" t="s">
        <v>224</v>
      </c>
      <c r="C23" s="77" t="s">
        <v>45</v>
      </c>
      <c r="D23" s="77" t="s">
        <v>9</v>
      </c>
      <c r="E23" s="77" t="s">
        <v>19</v>
      </c>
      <c r="F23" s="77" t="s">
        <v>30</v>
      </c>
      <c r="G23" s="77" t="s">
        <v>9</v>
      </c>
      <c r="H23" s="77" t="s">
        <v>10</v>
      </c>
      <c r="I23" s="77" t="s">
        <v>11</v>
      </c>
      <c r="J23" s="129" t="s">
        <v>49</v>
      </c>
      <c r="K23" s="241">
        <v>6270</v>
      </c>
      <c r="L23" s="241">
        <v>6450</v>
      </c>
      <c r="M23" s="241">
        <v>6660</v>
      </c>
    </row>
    <row r="24" spans="2:13" s="240" customFormat="1" ht="39" customHeight="1" x14ac:dyDescent="0.25">
      <c r="B24" s="235" t="s">
        <v>224</v>
      </c>
      <c r="C24" s="235" t="s">
        <v>45</v>
      </c>
      <c r="D24" s="235" t="s">
        <v>28</v>
      </c>
      <c r="E24" s="235" t="s">
        <v>46</v>
      </c>
      <c r="F24" s="235" t="s">
        <v>31</v>
      </c>
      <c r="G24" s="235" t="s">
        <v>46</v>
      </c>
      <c r="H24" s="235" t="s">
        <v>10</v>
      </c>
      <c r="I24" s="235" t="s">
        <v>31</v>
      </c>
      <c r="J24" s="243" t="s">
        <v>75</v>
      </c>
      <c r="K24" s="157">
        <v>2570960</v>
      </c>
      <c r="L24" s="157">
        <v>2648980</v>
      </c>
      <c r="M24" s="157">
        <v>2756420</v>
      </c>
    </row>
    <row r="25" spans="2:13" s="240" customFormat="1" ht="41.25" customHeight="1" x14ac:dyDescent="0.25">
      <c r="B25" s="235" t="s">
        <v>224</v>
      </c>
      <c r="C25" s="235" t="s">
        <v>45</v>
      </c>
      <c r="D25" s="235" t="s">
        <v>28</v>
      </c>
      <c r="E25" s="235" t="s">
        <v>19</v>
      </c>
      <c r="F25" s="235" t="s">
        <v>31</v>
      </c>
      <c r="G25" s="235" t="s">
        <v>9</v>
      </c>
      <c r="H25" s="235" t="s">
        <v>10</v>
      </c>
      <c r="I25" s="235" t="s">
        <v>11</v>
      </c>
      <c r="J25" s="243" t="s">
        <v>87</v>
      </c>
      <c r="K25" s="157">
        <v>2570960</v>
      </c>
      <c r="L25" s="157">
        <v>2648980</v>
      </c>
      <c r="M25" s="157">
        <v>2756420</v>
      </c>
    </row>
    <row r="26" spans="2:13" s="240" customFormat="1" ht="114.75" customHeight="1" x14ac:dyDescent="0.3">
      <c r="B26" s="77" t="s">
        <v>224</v>
      </c>
      <c r="C26" s="77" t="s">
        <v>45</v>
      </c>
      <c r="D26" s="77" t="s">
        <v>28</v>
      </c>
      <c r="E26" s="77" t="s">
        <v>19</v>
      </c>
      <c r="F26" s="77" t="s">
        <v>302</v>
      </c>
      <c r="G26" s="77" t="s">
        <v>9</v>
      </c>
      <c r="H26" s="77" t="s">
        <v>10</v>
      </c>
      <c r="I26" s="77" t="s">
        <v>11</v>
      </c>
      <c r="J26" s="244" t="s">
        <v>303</v>
      </c>
      <c r="K26" s="103">
        <v>1180490</v>
      </c>
      <c r="L26" s="103">
        <v>1217790</v>
      </c>
      <c r="M26" s="103">
        <v>1276170</v>
      </c>
    </row>
    <row r="27" spans="2:13" s="240" customFormat="1" ht="134.25" customHeight="1" x14ac:dyDescent="0.3">
      <c r="B27" s="77" t="s">
        <v>224</v>
      </c>
      <c r="C27" s="77" t="s">
        <v>45</v>
      </c>
      <c r="D27" s="77" t="s">
        <v>28</v>
      </c>
      <c r="E27" s="77" t="s">
        <v>19</v>
      </c>
      <c r="F27" s="77" t="s">
        <v>305</v>
      </c>
      <c r="G27" s="77" t="s">
        <v>9</v>
      </c>
      <c r="H27" s="77" t="s">
        <v>10</v>
      </c>
      <c r="I27" s="77" t="s">
        <v>11</v>
      </c>
      <c r="J27" s="244" t="s">
        <v>304</v>
      </c>
      <c r="K27" s="103">
        <v>6730</v>
      </c>
      <c r="L27" s="103">
        <v>6870</v>
      </c>
      <c r="M27" s="103">
        <v>7130</v>
      </c>
    </row>
    <row r="28" spans="2:13" s="240" customFormat="1" ht="116.25" customHeight="1" x14ac:dyDescent="0.3">
      <c r="B28" s="77" t="s">
        <v>224</v>
      </c>
      <c r="C28" s="77" t="s">
        <v>45</v>
      </c>
      <c r="D28" s="77" t="s">
        <v>28</v>
      </c>
      <c r="E28" s="77" t="s">
        <v>19</v>
      </c>
      <c r="F28" s="77" t="s">
        <v>307</v>
      </c>
      <c r="G28" s="77" t="s">
        <v>9</v>
      </c>
      <c r="H28" s="77" t="s">
        <v>10</v>
      </c>
      <c r="I28" s="77" t="s">
        <v>11</v>
      </c>
      <c r="J28" s="244" t="s">
        <v>306</v>
      </c>
      <c r="K28" s="103">
        <v>1552870</v>
      </c>
      <c r="L28" s="103">
        <v>1597800</v>
      </c>
      <c r="M28" s="103">
        <v>1669040</v>
      </c>
    </row>
    <row r="29" spans="2:13" s="240" customFormat="1" ht="117" customHeight="1" x14ac:dyDescent="0.3">
      <c r="B29" s="77" t="s">
        <v>224</v>
      </c>
      <c r="C29" s="77" t="s">
        <v>45</v>
      </c>
      <c r="D29" s="77" t="s">
        <v>28</v>
      </c>
      <c r="E29" s="77" t="s">
        <v>19</v>
      </c>
      <c r="F29" s="77" t="s">
        <v>309</v>
      </c>
      <c r="G29" s="77" t="s">
        <v>9</v>
      </c>
      <c r="H29" s="77" t="s">
        <v>10</v>
      </c>
      <c r="I29" s="77" t="s">
        <v>11</v>
      </c>
      <c r="J29" s="244" t="s">
        <v>308</v>
      </c>
      <c r="K29" s="103">
        <v>-169130</v>
      </c>
      <c r="L29" s="103">
        <v>-173480</v>
      </c>
      <c r="M29" s="103">
        <v>-195920</v>
      </c>
    </row>
    <row r="30" spans="2:13" s="234" customFormat="1" ht="27.75" customHeight="1" x14ac:dyDescent="0.25">
      <c r="B30" s="235" t="s">
        <v>31</v>
      </c>
      <c r="C30" s="235" t="s">
        <v>5</v>
      </c>
      <c r="D30" s="235" t="s">
        <v>20</v>
      </c>
      <c r="E30" s="235" t="s">
        <v>46</v>
      </c>
      <c r="F30" s="235" t="s">
        <v>31</v>
      </c>
      <c r="G30" s="235" t="s">
        <v>46</v>
      </c>
      <c r="H30" s="235" t="s">
        <v>10</v>
      </c>
      <c r="I30" s="235" t="s">
        <v>31</v>
      </c>
      <c r="J30" s="236" t="s">
        <v>236</v>
      </c>
      <c r="K30" s="237">
        <v>7554000</v>
      </c>
      <c r="L30" s="237">
        <v>7554000</v>
      </c>
      <c r="M30" s="237">
        <v>7554000</v>
      </c>
    </row>
    <row r="31" spans="2:13" s="238" customFormat="1" ht="26.25" customHeight="1" x14ac:dyDescent="0.25">
      <c r="B31" s="235" t="s">
        <v>31</v>
      </c>
      <c r="C31" s="235" t="s">
        <v>5</v>
      </c>
      <c r="D31" s="235" t="s">
        <v>20</v>
      </c>
      <c r="E31" s="235" t="s">
        <v>9</v>
      </c>
      <c r="F31" s="235" t="s">
        <v>31</v>
      </c>
      <c r="G31" s="235" t="s">
        <v>46</v>
      </c>
      <c r="H31" s="235" t="s">
        <v>10</v>
      </c>
      <c r="I31" s="235" t="s">
        <v>11</v>
      </c>
      <c r="J31" s="245" t="s">
        <v>235</v>
      </c>
      <c r="K31" s="237">
        <v>399000</v>
      </c>
      <c r="L31" s="237">
        <v>399000</v>
      </c>
      <c r="M31" s="237">
        <v>399000</v>
      </c>
    </row>
    <row r="32" spans="2:13" s="240" customFormat="1" ht="57.75" customHeight="1" x14ac:dyDescent="0.3">
      <c r="B32" s="77" t="s">
        <v>31</v>
      </c>
      <c r="C32" s="77" t="s">
        <v>5</v>
      </c>
      <c r="D32" s="77" t="s">
        <v>20</v>
      </c>
      <c r="E32" s="77" t="s">
        <v>9</v>
      </c>
      <c r="F32" s="77" t="s">
        <v>30</v>
      </c>
      <c r="G32" s="77" t="s">
        <v>14</v>
      </c>
      <c r="H32" s="77" t="s">
        <v>10</v>
      </c>
      <c r="I32" s="77" t="s">
        <v>11</v>
      </c>
      <c r="J32" s="244" t="s">
        <v>78</v>
      </c>
      <c r="K32" s="242">
        <v>399000</v>
      </c>
      <c r="L32" s="242">
        <v>399000</v>
      </c>
      <c r="M32" s="242">
        <v>399000</v>
      </c>
    </row>
    <row r="33" spans="2:13" s="238" customFormat="1" ht="31.5" customHeight="1" x14ac:dyDescent="0.25">
      <c r="B33" s="235" t="s">
        <v>31</v>
      </c>
      <c r="C33" s="235" t="s">
        <v>5</v>
      </c>
      <c r="D33" s="235" t="s">
        <v>20</v>
      </c>
      <c r="E33" s="235" t="s">
        <v>20</v>
      </c>
      <c r="F33" s="235" t="s">
        <v>31</v>
      </c>
      <c r="G33" s="235" t="s">
        <v>46</v>
      </c>
      <c r="H33" s="235" t="s">
        <v>10</v>
      </c>
      <c r="I33" s="235" t="s">
        <v>11</v>
      </c>
      <c r="J33" s="236" t="s">
        <v>234</v>
      </c>
      <c r="K33" s="237">
        <v>7155000</v>
      </c>
      <c r="L33" s="237">
        <v>7155000</v>
      </c>
      <c r="M33" s="237">
        <v>7155000</v>
      </c>
    </row>
    <row r="34" spans="2:13" s="240" customFormat="1" ht="25.5" customHeight="1" x14ac:dyDescent="0.3">
      <c r="B34" s="77" t="s">
        <v>31</v>
      </c>
      <c r="C34" s="77" t="s">
        <v>5</v>
      </c>
      <c r="D34" s="77" t="s">
        <v>20</v>
      </c>
      <c r="E34" s="77" t="s">
        <v>20</v>
      </c>
      <c r="F34" s="77" t="s">
        <v>30</v>
      </c>
      <c r="G34" s="77" t="s">
        <v>46</v>
      </c>
      <c r="H34" s="77" t="s">
        <v>10</v>
      </c>
      <c r="I34" s="77" t="s">
        <v>11</v>
      </c>
      <c r="J34" s="244" t="s">
        <v>233</v>
      </c>
      <c r="K34" s="76">
        <v>1030000</v>
      </c>
      <c r="L34" s="76">
        <v>1030000</v>
      </c>
      <c r="M34" s="76">
        <v>1030000</v>
      </c>
    </row>
    <row r="35" spans="2:13" s="246" customFormat="1" ht="37.5" x14ac:dyDescent="0.3">
      <c r="B35" s="77" t="s">
        <v>31</v>
      </c>
      <c r="C35" s="77" t="s">
        <v>5</v>
      </c>
      <c r="D35" s="77" t="s">
        <v>20</v>
      </c>
      <c r="E35" s="77" t="s">
        <v>20</v>
      </c>
      <c r="F35" s="77" t="s">
        <v>76</v>
      </c>
      <c r="G35" s="77" t="s">
        <v>14</v>
      </c>
      <c r="H35" s="77" t="s">
        <v>10</v>
      </c>
      <c r="I35" s="77" t="s">
        <v>11</v>
      </c>
      <c r="J35" s="244" t="s">
        <v>79</v>
      </c>
      <c r="K35" s="76">
        <v>1030000</v>
      </c>
      <c r="L35" s="76">
        <v>1030000</v>
      </c>
      <c r="M35" s="76">
        <v>1030000</v>
      </c>
    </row>
    <row r="36" spans="2:13" s="240" customFormat="1" ht="23.25" customHeight="1" x14ac:dyDescent="0.3">
      <c r="B36" s="77" t="s">
        <v>31</v>
      </c>
      <c r="C36" s="77" t="s">
        <v>5</v>
      </c>
      <c r="D36" s="77" t="s">
        <v>20</v>
      </c>
      <c r="E36" s="77" t="s">
        <v>20</v>
      </c>
      <c r="F36" s="77" t="s">
        <v>22</v>
      </c>
      <c r="G36" s="77" t="s">
        <v>46</v>
      </c>
      <c r="H36" s="77" t="s">
        <v>10</v>
      </c>
      <c r="I36" s="77" t="s">
        <v>11</v>
      </c>
      <c r="J36" s="244" t="s">
        <v>88</v>
      </c>
      <c r="K36" s="247">
        <v>6125000</v>
      </c>
      <c r="L36" s="247">
        <v>6125000</v>
      </c>
      <c r="M36" s="247">
        <v>6125000</v>
      </c>
    </row>
    <row r="37" spans="2:13" s="246" customFormat="1" ht="37.5" x14ac:dyDescent="0.3">
      <c r="B37" s="77" t="s">
        <v>31</v>
      </c>
      <c r="C37" s="77" t="s">
        <v>5</v>
      </c>
      <c r="D37" s="77" t="s">
        <v>20</v>
      </c>
      <c r="E37" s="77" t="s">
        <v>20</v>
      </c>
      <c r="F37" s="77" t="s">
        <v>77</v>
      </c>
      <c r="G37" s="77" t="s">
        <v>14</v>
      </c>
      <c r="H37" s="77" t="s">
        <v>10</v>
      </c>
      <c r="I37" s="77" t="s">
        <v>11</v>
      </c>
      <c r="J37" s="244" t="s">
        <v>80</v>
      </c>
      <c r="K37" s="242">
        <v>6125000</v>
      </c>
      <c r="L37" s="242">
        <v>6125000</v>
      </c>
      <c r="M37" s="242">
        <v>6125000</v>
      </c>
    </row>
    <row r="38" spans="2:13" s="234" customFormat="1" ht="24.75" customHeight="1" x14ac:dyDescent="0.25">
      <c r="B38" s="235" t="s">
        <v>224</v>
      </c>
      <c r="C38" s="235" t="s">
        <v>45</v>
      </c>
      <c r="D38" s="235" t="s">
        <v>6</v>
      </c>
      <c r="E38" s="235" t="s">
        <v>46</v>
      </c>
      <c r="F38" s="235" t="s">
        <v>31</v>
      </c>
      <c r="G38" s="235" t="s">
        <v>46</v>
      </c>
      <c r="H38" s="235" t="s">
        <v>10</v>
      </c>
      <c r="I38" s="235" t="s">
        <v>31</v>
      </c>
      <c r="J38" s="236" t="s">
        <v>232</v>
      </c>
      <c r="K38" s="237">
        <v>50000</v>
      </c>
      <c r="L38" s="237">
        <v>50000</v>
      </c>
      <c r="M38" s="237">
        <v>50000</v>
      </c>
    </row>
    <row r="39" spans="2:13" s="238" customFormat="1" ht="59.25" customHeight="1" x14ac:dyDescent="0.25">
      <c r="B39" s="77" t="s">
        <v>224</v>
      </c>
      <c r="C39" s="77" t="s">
        <v>45</v>
      </c>
      <c r="D39" s="77" t="s">
        <v>6</v>
      </c>
      <c r="E39" s="77" t="s">
        <v>7</v>
      </c>
      <c r="F39" s="77" t="s">
        <v>31</v>
      </c>
      <c r="G39" s="77" t="s">
        <v>9</v>
      </c>
      <c r="H39" s="77" t="s">
        <v>10</v>
      </c>
      <c r="I39" s="77" t="s">
        <v>11</v>
      </c>
      <c r="J39" s="248" t="s">
        <v>50</v>
      </c>
      <c r="K39" s="247">
        <v>50000</v>
      </c>
      <c r="L39" s="247">
        <v>50000</v>
      </c>
      <c r="M39" s="247">
        <v>50000</v>
      </c>
    </row>
    <row r="40" spans="2:13" s="240" customFormat="1" ht="81" customHeight="1" x14ac:dyDescent="0.25">
      <c r="B40" s="77" t="s">
        <v>224</v>
      </c>
      <c r="C40" s="77" t="s">
        <v>45</v>
      </c>
      <c r="D40" s="77" t="s">
        <v>6</v>
      </c>
      <c r="E40" s="77" t="s">
        <v>7</v>
      </c>
      <c r="F40" s="77" t="s">
        <v>8</v>
      </c>
      <c r="G40" s="77" t="s">
        <v>9</v>
      </c>
      <c r="H40" s="77" t="s">
        <v>10</v>
      </c>
      <c r="I40" s="77" t="s">
        <v>11</v>
      </c>
      <c r="J40" s="248" t="s">
        <v>231</v>
      </c>
      <c r="K40" s="76">
        <v>50000</v>
      </c>
      <c r="L40" s="76">
        <v>50000</v>
      </c>
      <c r="M40" s="76">
        <v>50000</v>
      </c>
    </row>
    <row r="41" spans="2:13" s="234" customFormat="1" ht="56.25" x14ac:dyDescent="0.25">
      <c r="B41" s="235" t="s">
        <v>224</v>
      </c>
      <c r="C41" s="235" t="s">
        <v>45</v>
      </c>
      <c r="D41" s="235" t="s">
        <v>12</v>
      </c>
      <c r="E41" s="235" t="s">
        <v>46</v>
      </c>
      <c r="F41" s="235" t="s">
        <v>31</v>
      </c>
      <c r="G41" s="235" t="s">
        <v>46</v>
      </c>
      <c r="H41" s="235" t="s">
        <v>10</v>
      </c>
      <c r="I41" s="235" t="s">
        <v>31</v>
      </c>
      <c r="J41" s="236" t="s">
        <v>89</v>
      </c>
      <c r="K41" s="237">
        <v>1118864.48</v>
      </c>
      <c r="L41" s="237">
        <v>20000</v>
      </c>
      <c r="M41" s="237">
        <v>20000</v>
      </c>
    </row>
    <row r="42" spans="2:13" s="238" customFormat="1" ht="106.5" customHeight="1" x14ac:dyDescent="0.25">
      <c r="B42" s="77" t="s">
        <v>224</v>
      </c>
      <c r="C42" s="77" t="s">
        <v>45</v>
      </c>
      <c r="D42" s="77" t="s">
        <v>12</v>
      </c>
      <c r="E42" s="77" t="s">
        <v>13</v>
      </c>
      <c r="F42" s="77" t="s">
        <v>31</v>
      </c>
      <c r="G42" s="77" t="s">
        <v>46</v>
      </c>
      <c r="H42" s="77" t="s">
        <v>10</v>
      </c>
      <c r="I42" s="77" t="s">
        <v>15</v>
      </c>
      <c r="J42" s="155" t="s">
        <v>230</v>
      </c>
      <c r="K42" s="247">
        <v>1100894.48</v>
      </c>
      <c r="L42" s="247">
        <v>20000</v>
      </c>
      <c r="M42" s="247">
        <v>20000</v>
      </c>
    </row>
    <row r="43" spans="2:13" s="240" customFormat="1" ht="93" customHeight="1" x14ac:dyDescent="0.25">
      <c r="B43" s="77" t="s">
        <v>224</v>
      </c>
      <c r="C43" s="77" t="s">
        <v>45</v>
      </c>
      <c r="D43" s="77" t="s">
        <v>12</v>
      </c>
      <c r="E43" s="77" t="s">
        <v>13</v>
      </c>
      <c r="F43" s="77" t="s">
        <v>30</v>
      </c>
      <c r="G43" s="77" t="s">
        <v>46</v>
      </c>
      <c r="H43" s="77" t="s">
        <v>10</v>
      </c>
      <c r="I43" s="77" t="s">
        <v>15</v>
      </c>
      <c r="J43" s="248" t="s">
        <v>229</v>
      </c>
      <c r="K43" s="247">
        <v>1080894.48</v>
      </c>
      <c r="L43" s="247">
        <v>0</v>
      </c>
      <c r="M43" s="247">
        <v>0</v>
      </c>
    </row>
    <row r="44" spans="2:13" s="246" customFormat="1" ht="75" customHeight="1" x14ac:dyDescent="0.25">
      <c r="B44" s="77" t="s">
        <v>224</v>
      </c>
      <c r="C44" s="77" t="s">
        <v>45</v>
      </c>
      <c r="D44" s="77" t="s">
        <v>12</v>
      </c>
      <c r="E44" s="77" t="s">
        <v>13</v>
      </c>
      <c r="F44" s="77" t="s">
        <v>16</v>
      </c>
      <c r="G44" s="77" t="s">
        <v>14</v>
      </c>
      <c r="H44" s="77" t="s">
        <v>10</v>
      </c>
      <c r="I44" s="77" t="s">
        <v>15</v>
      </c>
      <c r="J44" s="248" t="s">
        <v>228</v>
      </c>
      <c r="K44" s="131">
        <v>1080894.48</v>
      </c>
      <c r="L44" s="131">
        <v>0</v>
      </c>
      <c r="M44" s="131">
        <v>0</v>
      </c>
    </row>
    <row r="45" spans="2:13" s="246" customFormat="1" ht="65.25" customHeight="1" x14ac:dyDescent="0.25">
      <c r="B45" s="77" t="s">
        <v>224</v>
      </c>
      <c r="C45" s="77" t="s">
        <v>45</v>
      </c>
      <c r="D45" s="77" t="s">
        <v>12</v>
      </c>
      <c r="E45" s="77" t="s">
        <v>13</v>
      </c>
      <c r="F45" s="77" t="s">
        <v>267</v>
      </c>
      <c r="G45" s="77" t="s">
        <v>46</v>
      </c>
      <c r="H45" s="77" t="s">
        <v>10</v>
      </c>
      <c r="I45" s="77" t="s">
        <v>15</v>
      </c>
      <c r="J45" s="248" t="s">
        <v>268</v>
      </c>
      <c r="K45" s="127">
        <v>20000</v>
      </c>
      <c r="L45" s="127">
        <v>20000</v>
      </c>
      <c r="M45" s="127">
        <v>20000</v>
      </c>
    </row>
    <row r="46" spans="2:13" s="246" customFormat="1" ht="54.75" customHeight="1" x14ac:dyDescent="0.25">
      <c r="B46" s="77" t="s">
        <v>224</v>
      </c>
      <c r="C46" s="77" t="s">
        <v>45</v>
      </c>
      <c r="D46" s="77" t="s">
        <v>12</v>
      </c>
      <c r="E46" s="77" t="s">
        <v>13</v>
      </c>
      <c r="F46" s="77" t="s">
        <v>269</v>
      </c>
      <c r="G46" s="77" t="s">
        <v>46</v>
      </c>
      <c r="H46" s="77" t="s">
        <v>10</v>
      </c>
      <c r="I46" s="77" t="s">
        <v>15</v>
      </c>
      <c r="J46" s="248" t="s">
        <v>270</v>
      </c>
      <c r="K46" s="127">
        <v>20000</v>
      </c>
      <c r="L46" s="127">
        <v>20000</v>
      </c>
      <c r="M46" s="127">
        <v>20000</v>
      </c>
    </row>
    <row r="47" spans="2:13" s="246" customFormat="1" ht="98.25" customHeight="1" x14ac:dyDescent="0.25">
      <c r="B47" s="77" t="s">
        <v>224</v>
      </c>
      <c r="C47" s="77" t="s">
        <v>45</v>
      </c>
      <c r="D47" s="77" t="s">
        <v>12</v>
      </c>
      <c r="E47" s="77" t="s">
        <v>13</v>
      </c>
      <c r="F47" s="77" t="s">
        <v>170</v>
      </c>
      <c r="G47" s="77" t="s">
        <v>14</v>
      </c>
      <c r="H47" s="77" t="s">
        <v>10</v>
      </c>
      <c r="I47" s="77" t="s">
        <v>15</v>
      </c>
      <c r="J47" s="156" t="s">
        <v>169</v>
      </c>
      <c r="K47" s="131">
        <v>20000</v>
      </c>
      <c r="L47" s="131">
        <v>20000</v>
      </c>
      <c r="M47" s="131">
        <v>20000</v>
      </c>
    </row>
    <row r="48" spans="2:13" s="238" customFormat="1" ht="97.5" customHeight="1" x14ac:dyDescent="0.25">
      <c r="B48" s="77" t="s">
        <v>224</v>
      </c>
      <c r="C48" s="77" t="s">
        <v>45</v>
      </c>
      <c r="D48" s="77" t="s">
        <v>12</v>
      </c>
      <c r="E48" s="77" t="s">
        <v>17</v>
      </c>
      <c r="F48" s="77" t="s">
        <v>31</v>
      </c>
      <c r="G48" s="77" t="s">
        <v>46</v>
      </c>
      <c r="H48" s="77" t="s">
        <v>10</v>
      </c>
      <c r="I48" s="77" t="s">
        <v>15</v>
      </c>
      <c r="J48" s="248" t="s">
        <v>227</v>
      </c>
      <c r="K48" s="247">
        <v>17970</v>
      </c>
      <c r="L48" s="247">
        <v>0</v>
      </c>
      <c r="M48" s="247">
        <v>0</v>
      </c>
    </row>
    <row r="49" spans="2:16384" s="240" customFormat="1" ht="128.25" customHeight="1" x14ac:dyDescent="0.25">
      <c r="B49" s="77" t="s">
        <v>224</v>
      </c>
      <c r="C49" s="77" t="s">
        <v>45</v>
      </c>
      <c r="D49" s="77" t="s">
        <v>12</v>
      </c>
      <c r="E49" s="77" t="s">
        <v>17</v>
      </c>
      <c r="F49" s="77" t="s">
        <v>377</v>
      </c>
      <c r="G49" s="77" t="s">
        <v>46</v>
      </c>
      <c r="H49" s="77" t="s">
        <v>10</v>
      </c>
      <c r="I49" s="77" t="s">
        <v>15</v>
      </c>
      <c r="J49" s="248" t="s">
        <v>378</v>
      </c>
      <c r="K49" s="247">
        <v>17970</v>
      </c>
      <c r="L49" s="247">
        <v>0</v>
      </c>
      <c r="M49" s="247">
        <v>0</v>
      </c>
    </row>
    <row r="50" spans="2:16384" s="246" customFormat="1" ht="124.5" customHeight="1" x14ac:dyDescent="0.25">
      <c r="B50" s="77" t="s">
        <v>224</v>
      </c>
      <c r="C50" s="77" t="s">
        <v>45</v>
      </c>
      <c r="D50" s="77" t="s">
        <v>12</v>
      </c>
      <c r="E50" s="77" t="s">
        <v>17</v>
      </c>
      <c r="F50" s="77" t="s">
        <v>377</v>
      </c>
      <c r="G50" s="77" t="s">
        <v>14</v>
      </c>
      <c r="H50" s="77" t="s">
        <v>10</v>
      </c>
      <c r="I50" s="77" t="s">
        <v>15</v>
      </c>
      <c r="J50" s="248" t="s">
        <v>378</v>
      </c>
      <c r="K50" s="127">
        <v>17970</v>
      </c>
      <c r="L50" s="127">
        <v>0</v>
      </c>
      <c r="M50" s="127">
        <v>0</v>
      </c>
    </row>
    <row r="51" spans="2:16384" s="234" customFormat="1" ht="41.25" customHeight="1" x14ac:dyDescent="0.25">
      <c r="B51" s="235" t="s">
        <v>31</v>
      </c>
      <c r="C51" s="235" t="s">
        <v>5</v>
      </c>
      <c r="D51" s="235" t="s">
        <v>103</v>
      </c>
      <c r="E51" s="235" t="s">
        <v>46</v>
      </c>
      <c r="F51" s="235" t="s">
        <v>31</v>
      </c>
      <c r="G51" s="235" t="s">
        <v>46</v>
      </c>
      <c r="H51" s="235" t="s">
        <v>10</v>
      </c>
      <c r="I51" s="235" t="s">
        <v>31</v>
      </c>
      <c r="J51" s="245" t="s">
        <v>340</v>
      </c>
      <c r="K51" s="237">
        <v>3120.91</v>
      </c>
      <c r="L51" s="237">
        <v>0</v>
      </c>
      <c r="M51" s="237">
        <v>0</v>
      </c>
    </row>
    <row r="52" spans="2:16384" s="240" customFormat="1" ht="27" customHeight="1" x14ac:dyDescent="0.25">
      <c r="B52" s="77" t="s">
        <v>31</v>
      </c>
      <c r="C52" s="77" t="s">
        <v>5</v>
      </c>
      <c r="D52" s="77" t="s">
        <v>103</v>
      </c>
      <c r="E52" s="77" t="s">
        <v>19</v>
      </c>
      <c r="F52" s="77" t="s">
        <v>31</v>
      </c>
      <c r="G52" s="77" t="s">
        <v>46</v>
      </c>
      <c r="H52" s="77" t="s">
        <v>10</v>
      </c>
      <c r="I52" s="77" t="s">
        <v>172</v>
      </c>
      <c r="J52" s="248" t="s">
        <v>342</v>
      </c>
      <c r="K52" s="127">
        <v>3120.91</v>
      </c>
      <c r="L52" s="127">
        <v>0</v>
      </c>
      <c r="M52" s="127">
        <v>0</v>
      </c>
    </row>
    <row r="53" spans="2:16384" s="240" customFormat="1" ht="28.5" customHeight="1" x14ac:dyDescent="0.25">
      <c r="B53" s="77" t="s">
        <v>31</v>
      </c>
      <c r="C53" s="77" t="s">
        <v>5</v>
      </c>
      <c r="D53" s="77" t="s">
        <v>103</v>
      </c>
      <c r="E53" s="77" t="s">
        <v>19</v>
      </c>
      <c r="F53" s="77" t="s">
        <v>341</v>
      </c>
      <c r="G53" s="77" t="s">
        <v>46</v>
      </c>
      <c r="H53" s="77" t="s">
        <v>10</v>
      </c>
      <c r="I53" s="77" t="s">
        <v>172</v>
      </c>
      <c r="J53" s="248" t="s">
        <v>343</v>
      </c>
      <c r="K53" s="127">
        <v>3120.91</v>
      </c>
      <c r="L53" s="127">
        <v>0</v>
      </c>
      <c r="M53" s="127">
        <v>0</v>
      </c>
    </row>
    <row r="54" spans="2:16384" s="240" customFormat="1" ht="27.75" customHeight="1" x14ac:dyDescent="0.25">
      <c r="B54" s="77" t="s">
        <v>31</v>
      </c>
      <c r="C54" s="77" t="s">
        <v>5</v>
      </c>
      <c r="D54" s="77" t="s">
        <v>103</v>
      </c>
      <c r="E54" s="77" t="s">
        <v>19</v>
      </c>
      <c r="F54" s="77" t="s">
        <v>171</v>
      </c>
      <c r="G54" s="77" t="s">
        <v>14</v>
      </c>
      <c r="H54" s="77" t="s">
        <v>10</v>
      </c>
      <c r="I54" s="77" t="s">
        <v>172</v>
      </c>
      <c r="J54" s="248" t="s">
        <v>173</v>
      </c>
      <c r="K54" s="127">
        <v>3120.91</v>
      </c>
      <c r="L54" s="127">
        <v>0</v>
      </c>
      <c r="M54" s="127">
        <v>0</v>
      </c>
    </row>
    <row r="55" spans="2:16384" s="250" customFormat="1" ht="25.5" customHeight="1" x14ac:dyDescent="0.25">
      <c r="B55" s="235" t="s">
        <v>224</v>
      </c>
      <c r="C55" s="235" t="s">
        <v>26</v>
      </c>
      <c r="D55" s="235" t="s">
        <v>46</v>
      </c>
      <c r="E55" s="235" t="s">
        <v>46</v>
      </c>
      <c r="F55" s="235" t="s">
        <v>31</v>
      </c>
      <c r="G55" s="235" t="s">
        <v>46</v>
      </c>
      <c r="H55" s="235" t="s">
        <v>10</v>
      </c>
      <c r="I55" s="235" t="s">
        <v>31</v>
      </c>
      <c r="J55" s="236" t="s">
        <v>225</v>
      </c>
      <c r="K55" s="249">
        <v>5664186.6800000006</v>
      </c>
      <c r="L55" s="249">
        <v>754333.22</v>
      </c>
      <c r="M55" s="249">
        <v>767397.22</v>
      </c>
    </row>
    <row r="56" spans="2:16384" s="234" customFormat="1" ht="41.25" customHeight="1" x14ac:dyDescent="0.25">
      <c r="B56" s="235" t="s">
        <v>224</v>
      </c>
      <c r="C56" s="235" t="s">
        <v>26</v>
      </c>
      <c r="D56" s="235" t="s">
        <v>19</v>
      </c>
      <c r="E56" s="235" t="s">
        <v>46</v>
      </c>
      <c r="F56" s="235" t="s">
        <v>31</v>
      </c>
      <c r="G56" s="235" t="s">
        <v>46</v>
      </c>
      <c r="H56" s="235" t="s">
        <v>10</v>
      </c>
      <c r="I56" s="235" t="s">
        <v>31</v>
      </c>
      <c r="J56" s="236" t="s">
        <v>223</v>
      </c>
      <c r="K56" s="157">
        <v>5664186.6800000006</v>
      </c>
      <c r="L56" s="157">
        <v>754333.22</v>
      </c>
      <c r="M56" s="157">
        <v>767397.22</v>
      </c>
    </row>
    <row r="57" spans="2:16384" s="238" customFormat="1" ht="27.75" customHeight="1" x14ac:dyDescent="0.25">
      <c r="B57" s="235" t="s">
        <v>31</v>
      </c>
      <c r="C57" s="235" t="s">
        <v>26</v>
      </c>
      <c r="D57" s="235" t="s">
        <v>19</v>
      </c>
      <c r="E57" s="235" t="s">
        <v>14</v>
      </c>
      <c r="F57" s="235" t="s">
        <v>31</v>
      </c>
      <c r="G57" s="235" t="s">
        <v>46</v>
      </c>
      <c r="H57" s="235" t="s">
        <v>10</v>
      </c>
      <c r="I57" s="235" t="s">
        <v>298</v>
      </c>
      <c r="J57" s="251" t="s">
        <v>222</v>
      </c>
      <c r="K57" s="157">
        <v>530986.52</v>
      </c>
      <c r="L57" s="157">
        <v>424789.22</v>
      </c>
      <c r="M57" s="157">
        <v>424789.22</v>
      </c>
    </row>
    <row r="58" spans="2:16384" s="253" customFormat="1" ht="45.75" customHeight="1" x14ac:dyDescent="0.25">
      <c r="B58" s="77" t="s">
        <v>31</v>
      </c>
      <c r="C58" s="77" t="s">
        <v>26</v>
      </c>
      <c r="D58" s="77" t="s">
        <v>19</v>
      </c>
      <c r="E58" s="77" t="s">
        <v>257</v>
      </c>
      <c r="F58" s="77" t="s">
        <v>27</v>
      </c>
      <c r="G58" s="77" t="s">
        <v>46</v>
      </c>
      <c r="H58" s="77" t="s">
        <v>10</v>
      </c>
      <c r="I58" s="77" t="s">
        <v>298</v>
      </c>
      <c r="J58" s="252" t="s">
        <v>345</v>
      </c>
      <c r="K58" s="127">
        <v>530986.52</v>
      </c>
      <c r="L58" s="127">
        <v>424789.22</v>
      </c>
      <c r="M58" s="127">
        <v>424789.22</v>
      </c>
    </row>
    <row r="59" spans="2:16384" s="253" customFormat="1" ht="39" customHeight="1" x14ac:dyDescent="0.25">
      <c r="B59" s="77" t="s">
        <v>31</v>
      </c>
      <c r="C59" s="77" t="s">
        <v>26</v>
      </c>
      <c r="D59" s="77" t="s">
        <v>19</v>
      </c>
      <c r="E59" s="77" t="s">
        <v>257</v>
      </c>
      <c r="F59" s="77" t="s">
        <v>27</v>
      </c>
      <c r="G59" s="77" t="s">
        <v>14</v>
      </c>
      <c r="H59" s="77" t="s">
        <v>10</v>
      </c>
      <c r="I59" s="77" t="s">
        <v>298</v>
      </c>
      <c r="J59" s="252" t="s">
        <v>345</v>
      </c>
      <c r="K59" s="127">
        <v>530986.52</v>
      </c>
      <c r="L59" s="127">
        <v>424789.22</v>
      </c>
      <c r="M59" s="127">
        <v>424789.22</v>
      </c>
    </row>
    <row r="60" spans="2:16384" s="253" customFormat="1" ht="39" customHeight="1" x14ac:dyDescent="0.25">
      <c r="B60" s="235" t="s">
        <v>31</v>
      </c>
      <c r="C60" s="235" t="s">
        <v>26</v>
      </c>
      <c r="D60" s="235" t="s">
        <v>19</v>
      </c>
      <c r="E60" s="235" t="s">
        <v>256</v>
      </c>
      <c r="F60" s="235" t="s">
        <v>31</v>
      </c>
      <c r="G60" s="235" t="s">
        <v>46</v>
      </c>
      <c r="H60" s="235" t="s">
        <v>10</v>
      </c>
      <c r="I60" s="235" t="s">
        <v>298</v>
      </c>
      <c r="J60" s="251" t="s">
        <v>82</v>
      </c>
      <c r="K60" s="157">
        <v>4061594.3</v>
      </c>
      <c r="L60" s="157">
        <v>0</v>
      </c>
      <c r="M60" s="157">
        <v>0</v>
      </c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38"/>
      <c r="AY60" s="238"/>
      <c r="AZ60" s="238"/>
      <c r="BA60" s="238"/>
      <c r="BB60" s="238"/>
      <c r="BC60" s="238"/>
      <c r="BD60" s="238"/>
      <c r="BE60" s="238"/>
      <c r="BF60" s="238"/>
      <c r="BG60" s="238"/>
      <c r="BH60" s="238"/>
      <c r="BI60" s="238"/>
      <c r="BJ60" s="238"/>
      <c r="BK60" s="238"/>
      <c r="BL60" s="238"/>
      <c r="BM60" s="238"/>
      <c r="BN60" s="238"/>
      <c r="BO60" s="238"/>
      <c r="BP60" s="238"/>
      <c r="BQ60" s="238"/>
      <c r="BR60" s="238"/>
      <c r="BS60" s="238"/>
      <c r="BT60" s="238"/>
      <c r="BU60" s="238"/>
      <c r="BV60" s="238"/>
      <c r="BW60" s="238"/>
      <c r="BX60" s="238"/>
      <c r="BY60" s="238"/>
      <c r="BZ60" s="238"/>
      <c r="CA60" s="238"/>
      <c r="CB60" s="238"/>
      <c r="CC60" s="238"/>
      <c r="CD60" s="238"/>
      <c r="CE60" s="238"/>
      <c r="CF60" s="238"/>
      <c r="CG60" s="238"/>
      <c r="CH60" s="238"/>
      <c r="CI60" s="238"/>
      <c r="CJ60" s="238"/>
      <c r="CK60" s="238"/>
      <c r="CL60" s="238"/>
      <c r="CM60" s="238"/>
      <c r="CN60" s="238"/>
      <c r="CO60" s="238"/>
      <c r="CP60" s="238"/>
      <c r="CQ60" s="238"/>
      <c r="CR60" s="238"/>
      <c r="CS60" s="238"/>
      <c r="CT60" s="238"/>
      <c r="CU60" s="238"/>
      <c r="CV60" s="238"/>
      <c r="CW60" s="238"/>
      <c r="CX60" s="238"/>
      <c r="CY60" s="238"/>
      <c r="CZ60" s="238"/>
      <c r="DA60" s="238"/>
      <c r="DB60" s="238"/>
      <c r="DC60" s="238"/>
      <c r="DD60" s="238"/>
      <c r="DE60" s="238"/>
      <c r="DF60" s="238"/>
      <c r="DG60" s="238"/>
      <c r="DH60" s="238"/>
      <c r="DI60" s="238"/>
      <c r="DJ60" s="238"/>
      <c r="DK60" s="238"/>
      <c r="DL60" s="238"/>
      <c r="DM60" s="238"/>
      <c r="DN60" s="238"/>
      <c r="DO60" s="238"/>
      <c r="DP60" s="238"/>
      <c r="DQ60" s="238"/>
      <c r="DR60" s="238"/>
      <c r="DS60" s="238"/>
      <c r="DT60" s="238"/>
      <c r="DU60" s="238"/>
      <c r="DV60" s="238"/>
      <c r="DW60" s="238"/>
      <c r="DX60" s="238"/>
      <c r="DY60" s="238"/>
      <c r="DZ60" s="238"/>
      <c r="EA60" s="238"/>
      <c r="EB60" s="238"/>
      <c r="EC60" s="238"/>
      <c r="ED60" s="238"/>
      <c r="EE60" s="238"/>
      <c r="EF60" s="238"/>
      <c r="EG60" s="238"/>
      <c r="EH60" s="238"/>
      <c r="EI60" s="238"/>
      <c r="EJ60" s="238"/>
      <c r="EK60" s="238"/>
      <c r="EL60" s="238"/>
      <c r="EM60" s="238"/>
      <c r="EN60" s="238"/>
      <c r="EO60" s="238"/>
      <c r="EP60" s="238"/>
      <c r="EQ60" s="238"/>
      <c r="ER60" s="238"/>
      <c r="ES60" s="238"/>
      <c r="ET60" s="238"/>
      <c r="EU60" s="238"/>
      <c r="EV60" s="238"/>
      <c r="EW60" s="238"/>
      <c r="EX60" s="238"/>
      <c r="EY60" s="238"/>
      <c r="EZ60" s="238"/>
      <c r="FA60" s="238"/>
      <c r="FB60" s="238"/>
      <c r="FC60" s="238"/>
      <c r="FD60" s="238"/>
      <c r="FE60" s="238"/>
      <c r="FF60" s="238"/>
      <c r="FG60" s="238"/>
      <c r="FH60" s="238"/>
      <c r="FI60" s="238"/>
      <c r="FJ60" s="238"/>
      <c r="FK60" s="238"/>
      <c r="FL60" s="238"/>
      <c r="FM60" s="238"/>
      <c r="FN60" s="238"/>
      <c r="FO60" s="238"/>
      <c r="FP60" s="238"/>
      <c r="FQ60" s="238"/>
      <c r="FR60" s="238"/>
      <c r="FS60" s="238"/>
      <c r="FT60" s="238"/>
      <c r="FU60" s="238"/>
      <c r="FV60" s="238"/>
      <c r="FW60" s="238"/>
      <c r="FX60" s="238"/>
      <c r="FY60" s="238"/>
      <c r="FZ60" s="238"/>
      <c r="GA60" s="238"/>
      <c r="GB60" s="238"/>
      <c r="GC60" s="238"/>
      <c r="GD60" s="238"/>
      <c r="GE60" s="238"/>
      <c r="GF60" s="238"/>
      <c r="GG60" s="238"/>
      <c r="GH60" s="238"/>
      <c r="GI60" s="238"/>
      <c r="GJ60" s="238"/>
      <c r="GK60" s="238"/>
      <c r="GL60" s="238"/>
      <c r="GM60" s="238"/>
      <c r="GN60" s="238"/>
      <c r="GO60" s="238"/>
      <c r="GP60" s="238"/>
      <c r="GQ60" s="238"/>
      <c r="GR60" s="238"/>
      <c r="GS60" s="238"/>
      <c r="GT60" s="238"/>
      <c r="GU60" s="238"/>
      <c r="GV60" s="238"/>
      <c r="GW60" s="238"/>
      <c r="GX60" s="238"/>
      <c r="GY60" s="238"/>
      <c r="GZ60" s="238"/>
      <c r="HA60" s="238"/>
      <c r="HB60" s="238"/>
      <c r="HC60" s="238"/>
      <c r="HD60" s="238"/>
      <c r="HE60" s="238"/>
      <c r="HF60" s="238"/>
      <c r="HG60" s="238"/>
      <c r="HH60" s="238"/>
      <c r="HI60" s="238"/>
      <c r="HJ60" s="238"/>
      <c r="HK60" s="238"/>
      <c r="HL60" s="238"/>
      <c r="HM60" s="238"/>
      <c r="HN60" s="238"/>
      <c r="HO60" s="238"/>
      <c r="HP60" s="238"/>
      <c r="HQ60" s="238"/>
      <c r="HR60" s="238"/>
      <c r="HS60" s="238"/>
      <c r="HT60" s="238"/>
      <c r="HU60" s="238"/>
      <c r="HV60" s="238"/>
      <c r="HW60" s="238"/>
      <c r="HX60" s="238"/>
      <c r="HY60" s="238"/>
      <c r="HZ60" s="238"/>
      <c r="IA60" s="238"/>
      <c r="IB60" s="238"/>
      <c r="IC60" s="238"/>
      <c r="ID60" s="238"/>
      <c r="IE60" s="238"/>
      <c r="IF60" s="238"/>
      <c r="IG60" s="238"/>
      <c r="IH60" s="238"/>
      <c r="II60" s="238"/>
      <c r="IJ60" s="238"/>
      <c r="IK60" s="238"/>
      <c r="IL60" s="238"/>
      <c r="IM60" s="238"/>
      <c r="IN60" s="238"/>
      <c r="IO60" s="238"/>
      <c r="IP60" s="238"/>
      <c r="IQ60" s="238"/>
      <c r="IR60" s="238"/>
      <c r="IS60" s="238"/>
      <c r="IT60" s="238"/>
      <c r="IU60" s="238"/>
      <c r="IV60" s="238"/>
      <c r="IW60" s="238"/>
      <c r="IX60" s="238"/>
      <c r="IY60" s="238"/>
      <c r="IZ60" s="238"/>
      <c r="JA60" s="238"/>
      <c r="JB60" s="238"/>
      <c r="JC60" s="238"/>
      <c r="JD60" s="238"/>
      <c r="JE60" s="238"/>
      <c r="JF60" s="238"/>
      <c r="JG60" s="238"/>
      <c r="JH60" s="238"/>
      <c r="JI60" s="238"/>
      <c r="JJ60" s="238"/>
      <c r="JK60" s="238"/>
      <c r="JL60" s="238"/>
      <c r="JM60" s="238"/>
      <c r="JN60" s="238"/>
      <c r="JO60" s="238"/>
      <c r="JP60" s="238"/>
      <c r="JQ60" s="238"/>
      <c r="JR60" s="238"/>
      <c r="JS60" s="238"/>
      <c r="JT60" s="238"/>
      <c r="JU60" s="238"/>
      <c r="JV60" s="238"/>
      <c r="JW60" s="238"/>
      <c r="JX60" s="238"/>
      <c r="JY60" s="238"/>
      <c r="JZ60" s="238"/>
      <c r="KA60" s="238"/>
      <c r="KB60" s="238"/>
      <c r="KC60" s="238"/>
      <c r="KD60" s="238"/>
      <c r="KE60" s="238"/>
      <c r="KF60" s="238"/>
      <c r="KG60" s="238"/>
      <c r="KH60" s="238"/>
      <c r="KI60" s="238"/>
      <c r="KJ60" s="238"/>
      <c r="KK60" s="238"/>
      <c r="KL60" s="238"/>
      <c r="KM60" s="238"/>
      <c r="KN60" s="238"/>
      <c r="KO60" s="238"/>
      <c r="KP60" s="238"/>
      <c r="KQ60" s="238"/>
      <c r="KR60" s="238"/>
      <c r="KS60" s="238"/>
      <c r="KT60" s="238"/>
      <c r="KU60" s="238"/>
      <c r="KV60" s="238"/>
      <c r="KW60" s="238"/>
      <c r="KX60" s="238"/>
      <c r="KY60" s="238"/>
      <c r="KZ60" s="238"/>
      <c r="LA60" s="238"/>
      <c r="LB60" s="238"/>
      <c r="LC60" s="238"/>
      <c r="LD60" s="238"/>
      <c r="LE60" s="238"/>
      <c r="LF60" s="238"/>
      <c r="LG60" s="238"/>
      <c r="LH60" s="238"/>
      <c r="LI60" s="238"/>
      <c r="LJ60" s="238"/>
      <c r="LK60" s="238"/>
      <c r="LL60" s="238"/>
      <c r="LM60" s="238"/>
      <c r="LN60" s="238"/>
      <c r="LO60" s="238"/>
      <c r="LP60" s="238"/>
      <c r="LQ60" s="238"/>
      <c r="LR60" s="238"/>
      <c r="LS60" s="238"/>
      <c r="LT60" s="238"/>
      <c r="LU60" s="238"/>
      <c r="LV60" s="238"/>
      <c r="LW60" s="238"/>
      <c r="LX60" s="238"/>
      <c r="LY60" s="238"/>
      <c r="LZ60" s="238"/>
      <c r="MA60" s="238"/>
      <c r="MB60" s="238"/>
      <c r="MC60" s="238"/>
      <c r="MD60" s="238"/>
      <c r="ME60" s="238"/>
      <c r="MF60" s="238"/>
      <c r="MG60" s="238"/>
      <c r="MH60" s="238"/>
      <c r="MI60" s="238"/>
      <c r="MJ60" s="238"/>
      <c r="MK60" s="238"/>
      <c r="ML60" s="238"/>
      <c r="MM60" s="238"/>
      <c r="MN60" s="238"/>
      <c r="MO60" s="238"/>
      <c r="MP60" s="238"/>
      <c r="MQ60" s="238"/>
      <c r="MR60" s="238"/>
      <c r="MS60" s="238"/>
      <c r="MT60" s="238"/>
      <c r="MU60" s="238"/>
      <c r="MV60" s="238"/>
      <c r="MW60" s="238"/>
      <c r="MX60" s="238"/>
      <c r="MY60" s="238"/>
      <c r="MZ60" s="238"/>
      <c r="NA60" s="238"/>
      <c r="NB60" s="238"/>
      <c r="NC60" s="238"/>
      <c r="ND60" s="238"/>
      <c r="NE60" s="238"/>
      <c r="NF60" s="238"/>
      <c r="NG60" s="238"/>
      <c r="NH60" s="238"/>
      <c r="NI60" s="238"/>
      <c r="NJ60" s="238"/>
      <c r="NK60" s="238"/>
      <c r="NL60" s="238"/>
      <c r="NM60" s="238"/>
      <c r="NN60" s="238"/>
      <c r="NO60" s="238"/>
      <c r="NP60" s="238"/>
      <c r="NQ60" s="238"/>
      <c r="NR60" s="238"/>
      <c r="NS60" s="238"/>
      <c r="NT60" s="238"/>
      <c r="NU60" s="238"/>
      <c r="NV60" s="238"/>
      <c r="NW60" s="238"/>
      <c r="NX60" s="238"/>
      <c r="NY60" s="238"/>
      <c r="NZ60" s="238"/>
      <c r="OA60" s="238"/>
      <c r="OB60" s="238"/>
      <c r="OC60" s="238"/>
      <c r="OD60" s="238"/>
      <c r="OE60" s="238"/>
      <c r="OF60" s="238"/>
      <c r="OG60" s="238"/>
      <c r="OH60" s="238"/>
      <c r="OI60" s="238"/>
      <c r="OJ60" s="238"/>
      <c r="OK60" s="238"/>
      <c r="OL60" s="238"/>
      <c r="OM60" s="238"/>
      <c r="ON60" s="238"/>
      <c r="OO60" s="238"/>
      <c r="OP60" s="238"/>
      <c r="OQ60" s="238"/>
      <c r="OR60" s="238"/>
      <c r="OS60" s="238"/>
      <c r="OT60" s="238"/>
      <c r="OU60" s="238"/>
      <c r="OV60" s="238"/>
      <c r="OW60" s="238"/>
      <c r="OX60" s="238"/>
      <c r="OY60" s="238"/>
      <c r="OZ60" s="238"/>
      <c r="PA60" s="238"/>
      <c r="PB60" s="238"/>
      <c r="PC60" s="238"/>
      <c r="PD60" s="238"/>
      <c r="PE60" s="238"/>
      <c r="PF60" s="238"/>
      <c r="PG60" s="238"/>
      <c r="PH60" s="238"/>
      <c r="PI60" s="238"/>
      <c r="PJ60" s="238"/>
      <c r="PK60" s="238"/>
      <c r="PL60" s="238"/>
      <c r="PM60" s="238"/>
      <c r="PN60" s="238"/>
      <c r="PO60" s="238"/>
      <c r="PP60" s="238"/>
      <c r="PQ60" s="238"/>
      <c r="PR60" s="238"/>
      <c r="PS60" s="238"/>
      <c r="PT60" s="238"/>
      <c r="PU60" s="238"/>
      <c r="PV60" s="238"/>
      <c r="PW60" s="238"/>
      <c r="PX60" s="238"/>
      <c r="PY60" s="238"/>
      <c r="PZ60" s="238"/>
      <c r="QA60" s="238"/>
      <c r="QB60" s="238"/>
      <c r="QC60" s="238"/>
      <c r="QD60" s="238"/>
      <c r="QE60" s="238"/>
      <c r="QF60" s="238"/>
      <c r="QG60" s="238"/>
      <c r="QH60" s="238"/>
      <c r="QI60" s="238"/>
      <c r="QJ60" s="238"/>
      <c r="QK60" s="238"/>
      <c r="QL60" s="238"/>
      <c r="QM60" s="238"/>
      <c r="QN60" s="238"/>
      <c r="QO60" s="238"/>
      <c r="QP60" s="238"/>
      <c r="QQ60" s="238"/>
      <c r="QR60" s="238"/>
      <c r="QS60" s="238"/>
      <c r="QT60" s="238"/>
      <c r="QU60" s="238"/>
      <c r="QV60" s="238"/>
      <c r="QW60" s="238"/>
      <c r="QX60" s="238"/>
      <c r="QY60" s="238"/>
      <c r="QZ60" s="238"/>
      <c r="RA60" s="238"/>
      <c r="RB60" s="238"/>
      <c r="RC60" s="238"/>
      <c r="RD60" s="238"/>
      <c r="RE60" s="238"/>
      <c r="RF60" s="238"/>
      <c r="RG60" s="238"/>
      <c r="RH60" s="238"/>
      <c r="RI60" s="238"/>
      <c r="RJ60" s="238"/>
      <c r="RK60" s="238"/>
      <c r="RL60" s="238"/>
      <c r="RM60" s="238"/>
      <c r="RN60" s="238"/>
      <c r="RO60" s="238"/>
      <c r="RP60" s="238"/>
      <c r="RQ60" s="238"/>
      <c r="RR60" s="238"/>
      <c r="RS60" s="238"/>
      <c r="RT60" s="238"/>
      <c r="RU60" s="238"/>
      <c r="RV60" s="238"/>
      <c r="RW60" s="238"/>
      <c r="RX60" s="238"/>
      <c r="RY60" s="238"/>
      <c r="RZ60" s="238"/>
      <c r="SA60" s="238"/>
      <c r="SB60" s="238"/>
      <c r="SC60" s="238"/>
      <c r="SD60" s="238"/>
      <c r="SE60" s="238"/>
      <c r="SF60" s="238"/>
      <c r="SG60" s="238"/>
      <c r="SH60" s="238"/>
      <c r="SI60" s="238"/>
      <c r="SJ60" s="238"/>
      <c r="SK60" s="238"/>
      <c r="SL60" s="238"/>
      <c r="SM60" s="238"/>
      <c r="SN60" s="238"/>
      <c r="SO60" s="238"/>
      <c r="SP60" s="238"/>
      <c r="SQ60" s="238"/>
      <c r="SR60" s="238"/>
      <c r="SS60" s="238"/>
      <c r="ST60" s="238"/>
      <c r="SU60" s="238"/>
      <c r="SV60" s="238"/>
      <c r="SW60" s="238"/>
      <c r="SX60" s="238"/>
      <c r="SY60" s="238"/>
      <c r="SZ60" s="238"/>
      <c r="TA60" s="238"/>
      <c r="TB60" s="238"/>
      <c r="TC60" s="238"/>
      <c r="TD60" s="238"/>
      <c r="TE60" s="238"/>
      <c r="TF60" s="238"/>
      <c r="TG60" s="238"/>
      <c r="TH60" s="238"/>
      <c r="TI60" s="238"/>
      <c r="TJ60" s="238"/>
      <c r="TK60" s="238"/>
      <c r="TL60" s="238"/>
      <c r="TM60" s="238"/>
      <c r="TN60" s="238"/>
      <c r="TO60" s="238"/>
      <c r="TP60" s="238"/>
      <c r="TQ60" s="238"/>
      <c r="TR60" s="238"/>
      <c r="TS60" s="238"/>
      <c r="TT60" s="238"/>
      <c r="TU60" s="238"/>
      <c r="TV60" s="238"/>
      <c r="TW60" s="238"/>
      <c r="TX60" s="238"/>
      <c r="TY60" s="238"/>
      <c r="TZ60" s="238"/>
      <c r="UA60" s="238"/>
      <c r="UB60" s="238"/>
      <c r="UC60" s="238"/>
      <c r="UD60" s="238"/>
      <c r="UE60" s="238"/>
      <c r="UF60" s="238"/>
      <c r="UG60" s="238"/>
      <c r="UH60" s="238"/>
      <c r="UI60" s="238"/>
      <c r="UJ60" s="238"/>
      <c r="UK60" s="238"/>
      <c r="UL60" s="238"/>
      <c r="UM60" s="238"/>
      <c r="UN60" s="238"/>
      <c r="UO60" s="238"/>
      <c r="UP60" s="238"/>
      <c r="UQ60" s="238"/>
      <c r="UR60" s="238"/>
      <c r="US60" s="238"/>
      <c r="UT60" s="238"/>
      <c r="UU60" s="238"/>
      <c r="UV60" s="238"/>
      <c r="UW60" s="238"/>
      <c r="UX60" s="238"/>
      <c r="UY60" s="238"/>
      <c r="UZ60" s="238"/>
      <c r="VA60" s="238"/>
      <c r="VB60" s="238"/>
      <c r="VC60" s="238"/>
      <c r="VD60" s="238"/>
      <c r="VE60" s="238"/>
      <c r="VF60" s="238"/>
      <c r="VG60" s="238"/>
      <c r="VH60" s="238"/>
      <c r="VI60" s="238"/>
      <c r="VJ60" s="238"/>
      <c r="VK60" s="238"/>
      <c r="VL60" s="238"/>
      <c r="VM60" s="238"/>
      <c r="VN60" s="238"/>
      <c r="VO60" s="238"/>
      <c r="VP60" s="238"/>
      <c r="VQ60" s="238"/>
      <c r="VR60" s="238"/>
      <c r="VS60" s="238"/>
      <c r="VT60" s="238"/>
      <c r="VU60" s="238"/>
      <c r="VV60" s="238"/>
      <c r="VW60" s="238"/>
      <c r="VX60" s="238"/>
      <c r="VY60" s="238"/>
      <c r="VZ60" s="238"/>
      <c r="WA60" s="238"/>
      <c r="WB60" s="238"/>
      <c r="WC60" s="238"/>
      <c r="WD60" s="238"/>
      <c r="WE60" s="238"/>
      <c r="WF60" s="238"/>
      <c r="WG60" s="238"/>
      <c r="WH60" s="238"/>
      <c r="WI60" s="238"/>
      <c r="WJ60" s="238"/>
      <c r="WK60" s="238"/>
      <c r="WL60" s="238"/>
      <c r="WM60" s="238"/>
      <c r="WN60" s="238"/>
      <c r="WO60" s="238"/>
      <c r="WP60" s="238"/>
      <c r="WQ60" s="238"/>
      <c r="WR60" s="238"/>
      <c r="WS60" s="238"/>
      <c r="WT60" s="238"/>
      <c r="WU60" s="238"/>
      <c r="WV60" s="238"/>
      <c r="WW60" s="238"/>
      <c r="WX60" s="238"/>
      <c r="WY60" s="238"/>
      <c r="WZ60" s="238"/>
      <c r="XA60" s="238"/>
      <c r="XB60" s="238"/>
      <c r="XC60" s="238"/>
      <c r="XD60" s="238"/>
      <c r="XE60" s="238"/>
      <c r="XF60" s="238"/>
      <c r="XG60" s="238"/>
      <c r="XH60" s="238"/>
      <c r="XI60" s="238"/>
      <c r="XJ60" s="238"/>
      <c r="XK60" s="238"/>
      <c r="XL60" s="238"/>
      <c r="XM60" s="238"/>
      <c r="XN60" s="238"/>
      <c r="XO60" s="238"/>
      <c r="XP60" s="238"/>
      <c r="XQ60" s="238"/>
      <c r="XR60" s="238"/>
      <c r="XS60" s="238"/>
      <c r="XT60" s="238"/>
      <c r="XU60" s="238"/>
      <c r="XV60" s="238"/>
      <c r="XW60" s="238"/>
      <c r="XX60" s="238"/>
      <c r="XY60" s="238"/>
      <c r="XZ60" s="238"/>
      <c r="YA60" s="238"/>
      <c r="YB60" s="238"/>
      <c r="YC60" s="238"/>
      <c r="YD60" s="238"/>
      <c r="YE60" s="238"/>
      <c r="YF60" s="238"/>
      <c r="YG60" s="238"/>
      <c r="YH60" s="238"/>
      <c r="YI60" s="238"/>
      <c r="YJ60" s="238"/>
      <c r="YK60" s="238"/>
      <c r="YL60" s="238"/>
      <c r="YM60" s="238"/>
      <c r="YN60" s="238"/>
      <c r="YO60" s="238"/>
      <c r="YP60" s="238"/>
      <c r="YQ60" s="238"/>
      <c r="YR60" s="238"/>
      <c r="YS60" s="238"/>
      <c r="YT60" s="238"/>
      <c r="YU60" s="238"/>
      <c r="YV60" s="238"/>
      <c r="YW60" s="238"/>
      <c r="YX60" s="238"/>
      <c r="YY60" s="238"/>
      <c r="YZ60" s="238"/>
      <c r="ZA60" s="238"/>
      <c r="ZB60" s="238"/>
      <c r="ZC60" s="238"/>
      <c r="ZD60" s="238"/>
      <c r="ZE60" s="238"/>
      <c r="ZF60" s="238"/>
      <c r="ZG60" s="238"/>
      <c r="ZH60" s="238"/>
      <c r="ZI60" s="238"/>
      <c r="ZJ60" s="238"/>
      <c r="ZK60" s="238"/>
      <c r="ZL60" s="238"/>
      <c r="ZM60" s="238"/>
      <c r="ZN60" s="238"/>
      <c r="ZO60" s="238"/>
      <c r="ZP60" s="238"/>
      <c r="ZQ60" s="238"/>
      <c r="ZR60" s="238"/>
      <c r="ZS60" s="238"/>
      <c r="ZT60" s="238"/>
      <c r="ZU60" s="238"/>
      <c r="ZV60" s="238"/>
      <c r="ZW60" s="238"/>
      <c r="ZX60" s="238"/>
      <c r="ZY60" s="238"/>
      <c r="ZZ60" s="238"/>
      <c r="AAA60" s="238"/>
      <c r="AAB60" s="238"/>
      <c r="AAC60" s="238"/>
      <c r="AAD60" s="238"/>
      <c r="AAE60" s="238"/>
      <c r="AAF60" s="238"/>
      <c r="AAG60" s="238"/>
      <c r="AAH60" s="238"/>
      <c r="AAI60" s="238"/>
      <c r="AAJ60" s="238"/>
      <c r="AAK60" s="238"/>
      <c r="AAL60" s="238"/>
      <c r="AAM60" s="238"/>
      <c r="AAN60" s="238"/>
      <c r="AAO60" s="238"/>
      <c r="AAP60" s="238"/>
      <c r="AAQ60" s="238"/>
      <c r="AAR60" s="238"/>
      <c r="AAS60" s="238"/>
      <c r="AAT60" s="238"/>
      <c r="AAU60" s="238"/>
      <c r="AAV60" s="238"/>
      <c r="AAW60" s="238"/>
      <c r="AAX60" s="238"/>
      <c r="AAY60" s="238"/>
      <c r="AAZ60" s="238"/>
      <c r="ABA60" s="238"/>
      <c r="ABB60" s="238"/>
      <c r="ABC60" s="238"/>
      <c r="ABD60" s="238"/>
      <c r="ABE60" s="238"/>
      <c r="ABF60" s="238"/>
      <c r="ABG60" s="238"/>
      <c r="ABH60" s="238"/>
      <c r="ABI60" s="238"/>
      <c r="ABJ60" s="238"/>
      <c r="ABK60" s="238"/>
      <c r="ABL60" s="238"/>
      <c r="ABM60" s="238"/>
      <c r="ABN60" s="238"/>
      <c r="ABO60" s="238"/>
      <c r="ABP60" s="238"/>
      <c r="ABQ60" s="238"/>
      <c r="ABR60" s="238"/>
      <c r="ABS60" s="238"/>
      <c r="ABT60" s="238"/>
      <c r="ABU60" s="238"/>
      <c r="ABV60" s="238"/>
      <c r="ABW60" s="238"/>
      <c r="ABX60" s="238"/>
      <c r="ABY60" s="238"/>
      <c r="ABZ60" s="238"/>
      <c r="ACA60" s="238"/>
      <c r="ACB60" s="238"/>
      <c r="ACC60" s="238"/>
      <c r="ACD60" s="238"/>
      <c r="ACE60" s="238"/>
      <c r="ACF60" s="238"/>
      <c r="ACG60" s="238"/>
      <c r="ACH60" s="238"/>
      <c r="ACI60" s="238"/>
      <c r="ACJ60" s="238"/>
      <c r="ACK60" s="238"/>
      <c r="ACL60" s="238"/>
      <c r="ACM60" s="238"/>
      <c r="ACN60" s="238"/>
      <c r="ACO60" s="238"/>
      <c r="ACP60" s="238"/>
      <c r="ACQ60" s="238"/>
      <c r="ACR60" s="238"/>
      <c r="ACS60" s="238"/>
      <c r="ACT60" s="238"/>
      <c r="ACU60" s="238"/>
      <c r="ACV60" s="238"/>
      <c r="ACW60" s="238"/>
      <c r="ACX60" s="238"/>
      <c r="ACY60" s="238"/>
      <c r="ACZ60" s="238"/>
      <c r="ADA60" s="238"/>
      <c r="ADB60" s="238"/>
      <c r="ADC60" s="238"/>
      <c r="ADD60" s="238"/>
      <c r="ADE60" s="238"/>
      <c r="ADF60" s="238"/>
      <c r="ADG60" s="238"/>
      <c r="ADH60" s="238"/>
      <c r="ADI60" s="238"/>
      <c r="ADJ60" s="238"/>
      <c r="ADK60" s="238"/>
      <c r="ADL60" s="238"/>
      <c r="ADM60" s="238"/>
      <c r="ADN60" s="238"/>
      <c r="ADO60" s="238"/>
      <c r="ADP60" s="238"/>
      <c r="ADQ60" s="238"/>
      <c r="ADR60" s="238"/>
      <c r="ADS60" s="238"/>
      <c r="ADT60" s="238"/>
      <c r="ADU60" s="238"/>
      <c r="ADV60" s="238"/>
      <c r="ADW60" s="238"/>
      <c r="ADX60" s="238"/>
      <c r="ADY60" s="238"/>
      <c r="ADZ60" s="238"/>
      <c r="AEA60" s="238"/>
      <c r="AEB60" s="238"/>
      <c r="AEC60" s="238"/>
      <c r="AED60" s="238"/>
      <c r="AEE60" s="238"/>
      <c r="AEF60" s="238"/>
      <c r="AEG60" s="238"/>
      <c r="AEH60" s="238"/>
      <c r="AEI60" s="238"/>
      <c r="AEJ60" s="238"/>
      <c r="AEK60" s="238"/>
      <c r="AEL60" s="238"/>
      <c r="AEM60" s="238"/>
      <c r="AEN60" s="238"/>
      <c r="AEO60" s="238"/>
      <c r="AEP60" s="238"/>
      <c r="AEQ60" s="238"/>
      <c r="AER60" s="238"/>
      <c r="AES60" s="238"/>
      <c r="AET60" s="238"/>
      <c r="AEU60" s="238"/>
      <c r="AEV60" s="238"/>
      <c r="AEW60" s="238"/>
      <c r="AEX60" s="238"/>
      <c r="AEY60" s="238"/>
      <c r="AEZ60" s="238"/>
      <c r="AFA60" s="238"/>
      <c r="AFB60" s="238"/>
      <c r="AFC60" s="238"/>
      <c r="AFD60" s="238"/>
      <c r="AFE60" s="238"/>
      <c r="AFF60" s="238"/>
      <c r="AFG60" s="238"/>
      <c r="AFH60" s="238"/>
      <c r="AFI60" s="238"/>
      <c r="AFJ60" s="238"/>
      <c r="AFK60" s="238"/>
      <c r="AFL60" s="238"/>
      <c r="AFM60" s="238"/>
      <c r="AFN60" s="238"/>
      <c r="AFO60" s="238"/>
      <c r="AFP60" s="238"/>
      <c r="AFQ60" s="238"/>
      <c r="AFR60" s="238"/>
      <c r="AFS60" s="238"/>
      <c r="AFT60" s="238"/>
      <c r="AFU60" s="238"/>
      <c r="AFV60" s="238"/>
      <c r="AFW60" s="238"/>
      <c r="AFX60" s="238"/>
      <c r="AFY60" s="238"/>
      <c r="AFZ60" s="238"/>
      <c r="AGA60" s="238"/>
      <c r="AGB60" s="238"/>
      <c r="AGC60" s="238"/>
      <c r="AGD60" s="238"/>
      <c r="AGE60" s="238"/>
      <c r="AGF60" s="238"/>
      <c r="AGG60" s="238"/>
      <c r="AGH60" s="238"/>
      <c r="AGI60" s="238"/>
      <c r="AGJ60" s="238"/>
      <c r="AGK60" s="238"/>
      <c r="AGL60" s="238"/>
      <c r="AGM60" s="238"/>
      <c r="AGN60" s="238"/>
      <c r="AGO60" s="238"/>
      <c r="AGP60" s="238"/>
      <c r="AGQ60" s="238"/>
      <c r="AGR60" s="238"/>
      <c r="AGS60" s="238"/>
      <c r="AGT60" s="238"/>
      <c r="AGU60" s="238"/>
      <c r="AGV60" s="238"/>
      <c r="AGW60" s="238"/>
      <c r="AGX60" s="238"/>
      <c r="AGY60" s="238"/>
      <c r="AGZ60" s="238"/>
      <c r="AHA60" s="238"/>
      <c r="AHB60" s="238"/>
      <c r="AHC60" s="238"/>
      <c r="AHD60" s="238"/>
      <c r="AHE60" s="238"/>
      <c r="AHF60" s="238"/>
      <c r="AHG60" s="238"/>
      <c r="AHH60" s="238"/>
      <c r="AHI60" s="238"/>
      <c r="AHJ60" s="238"/>
      <c r="AHK60" s="238"/>
      <c r="AHL60" s="238"/>
      <c r="AHM60" s="238"/>
      <c r="AHN60" s="238"/>
      <c r="AHO60" s="238"/>
      <c r="AHP60" s="238"/>
      <c r="AHQ60" s="238"/>
      <c r="AHR60" s="238"/>
      <c r="AHS60" s="238"/>
      <c r="AHT60" s="238"/>
      <c r="AHU60" s="238"/>
      <c r="AHV60" s="238"/>
      <c r="AHW60" s="238"/>
      <c r="AHX60" s="238"/>
      <c r="AHY60" s="238"/>
      <c r="AHZ60" s="238"/>
      <c r="AIA60" s="238"/>
      <c r="AIB60" s="238"/>
      <c r="AIC60" s="238"/>
      <c r="AID60" s="238"/>
      <c r="AIE60" s="238"/>
      <c r="AIF60" s="238"/>
      <c r="AIG60" s="238"/>
      <c r="AIH60" s="238"/>
      <c r="AII60" s="238"/>
      <c r="AIJ60" s="238"/>
      <c r="AIK60" s="238"/>
      <c r="AIL60" s="238"/>
      <c r="AIM60" s="238"/>
      <c r="AIN60" s="238"/>
      <c r="AIO60" s="238"/>
      <c r="AIP60" s="238"/>
      <c r="AIQ60" s="238"/>
      <c r="AIR60" s="238"/>
      <c r="AIS60" s="238"/>
      <c r="AIT60" s="238"/>
      <c r="AIU60" s="238"/>
      <c r="AIV60" s="238"/>
      <c r="AIW60" s="238"/>
      <c r="AIX60" s="238"/>
      <c r="AIY60" s="238"/>
      <c r="AIZ60" s="238"/>
      <c r="AJA60" s="238"/>
      <c r="AJB60" s="238"/>
      <c r="AJC60" s="238"/>
      <c r="AJD60" s="238"/>
      <c r="AJE60" s="238"/>
      <c r="AJF60" s="238"/>
      <c r="AJG60" s="238"/>
      <c r="AJH60" s="238"/>
      <c r="AJI60" s="238"/>
      <c r="AJJ60" s="238"/>
      <c r="AJK60" s="238"/>
      <c r="AJL60" s="238"/>
      <c r="AJM60" s="238"/>
      <c r="AJN60" s="238"/>
      <c r="AJO60" s="238"/>
      <c r="AJP60" s="238"/>
      <c r="AJQ60" s="238"/>
      <c r="AJR60" s="238"/>
      <c r="AJS60" s="238"/>
      <c r="AJT60" s="238"/>
      <c r="AJU60" s="238"/>
      <c r="AJV60" s="238"/>
      <c r="AJW60" s="238"/>
      <c r="AJX60" s="238"/>
      <c r="AJY60" s="238"/>
      <c r="AJZ60" s="238"/>
      <c r="AKA60" s="238"/>
      <c r="AKB60" s="238"/>
      <c r="AKC60" s="238"/>
      <c r="AKD60" s="238"/>
      <c r="AKE60" s="238"/>
      <c r="AKF60" s="238"/>
      <c r="AKG60" s="238"/>
      <c r="AKH60" s="238"/>
      <c r="AKI60" s="238"/>
      <c r="AKJ60" s="238"/>
      <c r="AKK60" s="238"/>
      <c r="AKL60" s="238"/>
      <c r="AKM60" s="238"/>
      <c r="AKN60" s="238"/>
      <c r="AKO60" s="238"/>
      <c r="AKP60" s="238"/>
      <c r="AKQ60" s="238"/>
      <c r="AKR60" s="238"/>
      <c r="AKS60" s="238"/>
      <c r="AKT60" s="238"/>
      <c r="AKU60" s="238"/>
      <c r="AKV60" s="238"/>
      <c r="AKW60" s="238"/>
      <c r="AKX60" s="238"/>
      <c r="AKY60" s="238"/>
      <c r="AKZ60" s="238"/>
      <c r="ALA60" s="238"/>
      <c r="ALB60" s="238"/>
      <c r="ALC60" s="238"/>
      <c r="ALD60" s="238"/>
      <c r="ALE60" s="238"/>
      <c r="ALF60" s="238"/>
      <c r="ALG60" s="238"/>
      <c r="ALH60" s="238"/>
      <c r="ALI60" s="238"/>
      <c r="ALJ60" s="238"/>
      <c r="ALK60" s="238"/>
      <c r="ALL60" s="238"/>
      <c r="ALM60" s="238"/>
      <c r="ALN60" s="238"/>
      <c r="ALO60" s="238"/>
      <c r="ALP60" s="238"/>
      <c r="ALQ60" s="238"/>
      <c r="ALR60" s="238"/>
      <c r="ALS60" s="238"/>
      <c r="ALT60" s="238"/>
      <c r="ALU60" s="238"/>
      <c r="ALV60" s="238"/>
      <c r="ALW60" s="238"/>
      <c r="ALX60" s="238"/>
      <c r="ALY60" s="238"/>
      <c r="ALZ60" s="238"/>
      <c r="AMA60" s="238"/>
      <c r="AMB60" s="238"/>
      <c r="AMC60" s="238"/>
      <c r="AMD60" s="238"/>
      <c r="AME60" s="238"/>
      <c r="AMF60" s="238"/>
      <c r="AMG60" s="238"/>
      <c r="AMH60" s="238"/>
      <c r="AMI60" s="238"/>
      <c r="AMJ60" s="238"/>
      <c r="AMK60" s="238"/>
      <c r="AML60" s="238"/>
      <c r="AMM60" s="238"/>
      <c r="AMN60" s="238"/>
      <c r="AMO60" s="238"/>
      <c r="AMP60" s="238"/>
      <c r="AMQ60" s="238"/>
      <c r="AMR60" s="238"/>
      <c r="AMS60" s="238"/>
      <c r="AMT60" s="238"/>
      <c r="AMU60" s="238"/>
      <c r="AMV60" s="238"/>
      <c r="AMW60" s="238"/>
      <c r="AMX60" s="238"/>
      <c r="AMY60" s="238"/>
      <c r="AMZ60" s="238"/>
      <c r="ANA60" s="238"/>
      <c r="ANB60" s="238"/>
      <c r="ANC60" s="238"/>
      <c r="AND60" s="238"/>
      <c r="ANE60" s="238"/>
      <c r="ANF60" s="238"/>
      <c r="ANG60" s="238"/>
      <c r="ANH60" s="238"/>
      <c r="ANI60" s="238"/>
      <c r="ANJ60" s="238"/>
      <c r="ANK60" s="238"/>
      <c r="ANL60" s="238"/>
      <c r="ANM60" s="238"/>
      <c r="ANN60" s="238"/>
      <c r="ANO60" s="238"/>
      <c r="ANP60" s="238"/>
      <c r="ANQ60" s="238"/>
      <c r="ANR60" s="238"/>
      <c r="ANS60" s="238"/>
      <c r="ANT60" s="238"/>
      <c r="ANU60" s="238"/>
      <c r="ANV60" s="238"/>
      <c r="ANW60" s="238"/>
      <c r="ANX60" s="238"/>
      <c r="ANY60" s="238"/>
      <c r="ANZ60" s="238"/>
      <c r="AOA60" s="238"/>
      <c r="AOB60" s="238"/>
      <c r="AOC60" s="238"/>
      <c r="AOD60" s="238"/>
      <c r="AOE60" s="238"/>
      <c r="AOF60" s="238"/>
      <c r="AOG60" s="238"/>
      <c r="AOH60" s="238"/>
      <c r="AOI60" s="238"/>
      <c r="AOJ60" s="238"/>
      <c r="AOK60" s="238"/>
      <c r="AOL60" s="238"/>
      <c r="AOM60" s="238"/>
      <c r="AON60" s="238"/>
      <c r="AOO60" s="238"/>
      <c r="AOP60" s="238"/>
      <c r="AOQ60" s="238"/>
      <c r="AOR60" s="238"/>
      <c r="AOS60" s="238"/>
      <c r="AOT60" s="238"/>
      <c r="AOU60" s="238"/>
      <c r="AOV60" s="238"/>
      <c r="AOW60" s="238"/>
      <c r="AOX60" s="238"/>
      <c r="AOY60" s="238"/>
      <c r="AOZ60" s="238"/>
      <c r="APA60" s="238"/>
      <c r="APB60" s="238"/>
      <c r="APC60" s="238"/>
      <c r="APD60" s="238"/>
      <c r="APE60" s="238"/>
      <c r="APF60" s="238"/>
      <c r="APG60" s="238"/>
      <c r="APH60" s="238"/>
      <c r="API60" s="238"/>
      <c r="APJ60" s="238"/>
      <c r="APK60" s="238"/>
      <c r="APL60" s="238"/>
      <c r="APM60" s="238"/>
      <c r="APN60" s="238"/>
      <c r="APO60" s="238"/>
      <c r="APP60" s="238"/>
      <c r="APQ60" s="238"/>
      <c r="APR60" s="238"/>
      <c r="APS60" s="238"/>
      <c r="APT60" s="238"/>
      <c r="APU60" s="238"/>
      <c r="APV60" s="238"/>
      <c r="APW60" s="238"/>
      <c r="APX60" s="238"/>
      <c r="APY60" s="238"/>
      <c r="APZ60" s="238"/>
      <c r="AQA60" s="238"/>
      <c r="AQB60" s="238"/>
      <c r="AQC60" s="238"/>
      <c r="AQD60" s="238"/>
      <c r="AQE60" s="238"/>
      <c r="AQF60" s="238"/>
      <c r="AQG60" s="238"/>
      <c r="AQH60" s="238"/>
      <c r="AQI60" s="238"/>
      <c r="AQJ60" s="238"/>
      <c r="AQK60" s="238"/>
      <c r="AQL60" s="238"/>
      <c r="AQM60" s="238"/>
      <c r="AQN60" s="238"/>
      <c r="AQO60" s="238"/>
      <c r="AQP60" s="238"/>
      <c r="AQQ60" s="238"/>
      <c r="AQR60" s="238"/>
      <c r="AQS60" s="238"/>
      <c r="AQT60" s="238"/>
      <c r="AQU60" s="238"/>
      <c r="AQV60" s="238"/>
      <c r="AQW60" s="238"/>
      <c r="AQX60" s="238"/>
      <c r="AQY60" s="238"/>
      <c r="AQZ60" s="238"/>
      <c r="ARA60" s="238"/>
      <c r="ARB60" s="238"/>
      <c r="ARC60" s="238"/>
      <c r="ARD60" s="238"/>
      <c r="ARE60" s="238"/>
      <c r="ARF60" s="238"/>
      <c r="ARG60" s="238"/>
      <c r="ARH60" s="238"/>
      <c r="ARI60" s="238"/>
      <c r="ARJ60" s="238"/>
      <c r="ARK60" s="238"/>
      <c r="ARL60" s="238"/>
      <c r="ARM60" s="238"/>
      <c r="ARN60" s="238"/>
      <c r="ARO60" s="238"/>
      <c r="ARP60" s="238"/>
      <c r="ARQ60" s="238"/>
      <c r="ARR60" s="238"/>
      <c r="ARS60" s="238"/>
      <c r="ART60" s="238"/>
      <c r="ARU60" s="238"/>
      <c r="ARV60" s="238"/>
      <c r="ARW60" s="238"/>
      <c r="ARX60" s="238"/>
      <c r="ARY60" s="238"/>
      <c r="ARZ60" s="238"/>
      <c r="ASA60" s="238"/>
      <c r="ASB60" s="238"/>
      <c r="ASC60" s="238"/>
      <c r="ASD60" s="238"/>
      <c r="ASE60" s="238"/>
      <c r="ASF60" s="238"/>
      <c r="ASG60" s="238"/>
      <c r="ASH60" s="238"/>
      <c r="ASI60" s="238"/>
      <c r="ASJ60" s="238"/>
      <c r="ASK60" s="238"/>
      <c r="ASL60" s="238"/>
      <c r="ASM60" s="238"/>
      <c r="ASN60" s="238"/>
      <c r="ASO60" s="238"/>
      <c r="ASP60" s="238"/>
      <c r="ASQ60" s="238"/>
      <c r="ASR60" s="238"/>
      <c r="ASS60" s="238"/>
      <c r="AST60" s="238"/>
      <c r="ASU60" s="238"/>
      <c r="ASV60" s="238"/>
      <c r="ASW60" s="238"/>
      <c r="ASX60" s="238"/>
      <c r="ASY60" s="238"/>
      <c r="ASZ60" s="238"/>
      <c r="ATA60" s="238"/>
      <c r="ATB60" s="238"/>
      <c r="ATC60" s="238"/>
      <c r="ATD60" s="238"/>
      <c r="ATE60" s="238"/>
      <c r="ATF60" s="238"/>
      <c r="ATG60" s="238"/>
      <c r="ATH60" s="238"/>
      <c r="ATI60" s="238"/>
      <c r="ATJ60" s="238"/>
      <c r="ATK60" s="238"/>
      <c r="ATL60" s="238"/>
      <c r="ATM60" s="238"/>
      <c r="ATN60" s="238"/>
      <c r="ATO60" s="238"/>
      <c r="ATP60" s="238"/>
      <c r="ATQ60" s="238"/>
      <c r="ATR60" s="238"/>
      <c r="ATS60" s="238"/>
      <c r="ATT60" s="238"/>
      <c r="ATU60" s="238"/>
      <c r="ATV60" s="238"/>
      <c r="ATW60" s="238"/>
      <c r="ATX60" s="238"/>
      <c r="ATY60" s="238"/>
      <c r="ATZ60" s="238"/>
      <c r="AUA60" s="238"/>
      <c r="AUB60" s="238"/>
      <c r="AUC60" s="238"/>
      <c r="AUD60" s="238"/>
      <c r="AUE60" s="238"/>
      <c r="AUF60" s="238"/>
      <c r="AUG60" s="238"/>
      <c r="AUH60" s="238"/>
      <c r="AUI60" s="238"/>
      <c r="AUJ60" s="238"/>
      <c r="AUK60" s="238"/>
      <c r="AUL60" s="238"/>
      <c r="AUM60" s="238"/>
      <c r="AUN60" s="238"/>
      <c r="AUO60" s="238"/>
      <c r="AUP60" s="238"/>
      <c r="AUQ60" s="238"/>
      <c r="AUR60" s="238"/>
      <c r="AUS60" s="238"/>
      <c r="AUT60" s="238"/>
      <c r="AUU60" s="238"/>
      <c r="AUV60" s="238"/>
      <c r="AUW60" s="238"/>
      <c r="AUX60" s="238"/>
      <c r="AUY60" s="238"/>
      <c r="AUZ60" s="238"/>
      <c r="AVA60" s="238"/>
      <c r="AVB60" s="238"/>
      <c r="AVC60" s="238"/>
      <c r="AVD60" s="238"/>
      <c r="AVE60" s="238"/>
      <c r="AVF60" s="238"/>
      <c r="AVG60" s="238"/>
      <c r="AVH60" s="238"/>
      <c r="AVI60" s="238"/>
      <c r="AVJ60" s="238"/>
      <c r="AVK60" s="238"/>
      <c r="AVL60" s="238"/>
      <c r="AVM60" s="238"/>
      <c r="AVN60" s="238"/>
      <c r="AVO60" s="238"/>
      <c r="AVP60" s="238"/>
      <c r="AVQ60" s="238"/>
      <c r="AVR60" s="238"/>
      <c r="AVS60" s="238"/>
      <c r="AVT60" s="238"/>
      <c r="AVU60" s="238"/>
      <c r="AVV60" s="238"/>
      <c r="AVW60" s="238"/>
      <c r="AVX60" s="238"/>
      <c r="AVY60" s="238"/>
      <c r="AVZ60" s="238"/>
      <c r="AWA60" s="238"/>
      <c r="AWB60" s="238"/>
      <c r="AWC60" s="238"/>
      <c r="AWD60" s="238"/>
      <c r="AWE60" s="238"/>
      <c r="AWF60" s="238"/>
      <c r="AWG60" s="238"/>
      <c r="AWH60" s="238"/>
      <c r="AWI60" s="238"/>
      <c r="AWJ60" s="238"/>
      <c r="AWK60" s="238"/>
      <c r="AWL60" s="238"/>
      <c r="AWM60" s="238"/>
      <c r="AWN60" s="238"/>
      <c r="AWO60" s="238"/>
      <c r="AWP60" s="238"/>
      <c r="AWQ60" s="238"/>
      <c r="AWR60" s="238"/>
      <c r="AWS60" s="238"/>
      <c r="AWT60" s="238"/>
      <c r="AWU60" s="238"/>
      <c r="AWV60" s="238"/>
      <c r="AWW60" s="238"/>
      <c r="AWX60" s="238"/>
      <c r="AWY60" s="238"/>
      <c r="AWZ60" s="238"/>
      <c r="AXA60" s="238"/>
      <c r="AXB60" s="238"/>
      <c r="AXC60" s="238"/>
      <c r="AXD60" s="238"/>
      <c r="AXE60" s="238"/>
      <c r="AXF60" s="238"/>
      <c r="AXG60" s="238"/>
      <c r="AXH60" s="238"/>
      <c r="AXI60" s="238"/>
      <c r="AXJ60" s="238"/>
      <c r="AXK60" s="238"/>
      <c r="AXL60" s="238"/>
      <c r="AXM60" s="238"/>
      <c r="AXN60" s="238"/>
      <c r="AXO60" s="238"/>
      <c r="AXP60" s="238"/>
      <c r="AXQ60" s="238"/>
      <c r="AXR60" s="238"/>
      <c r="AXS60" s="238"/>
      <c r="AXT60" s="238"/>
      <c r="AXU60" s="238"/>
      <c r="AXV60" s="238"/>
      <c r="AXW60" s="238"/>
      <c r="AXX60" s="238"/>
      <c r="AXY60" s="238"/>
      <c r="AXZ60" s="238"/>
      <c r="AYA60" s="238"/>
      <c r="AYB60" s="238"/>
      <c r="AYC60" s="238"/>
      <c r="AYD60" s="238"/>
      <c r="AYE60" s="238"/>
      <c r="AYF60" s="238"/>
      <c r="AYG60" s="238"/>
      <c r="AYH60" s="238"/>
      <c r="AYI60" s="238"/>
      <c r="AYJ60" s="238"/>
      <c r="AYK60" s="238"/>
      <c r="AYL60" s="238"/>
      <c r="AYM60" s="238"/>
      <c r="AYN60" s="238"/>
      <c r="AYO60" s="238"/>
      <c r="AYP60" s="238"/>
      <c r="AYQ60" s="238"/>
      <c r="AYR60" s="238"/>
      <c r="AYS60" s="238"/>
      <c r="AYT60" s="238"/>
      <c r="AYU60" s="238"/>
      <c r="AYV60" s="238"/>
      <c r="AYW60" s="238"/>
      <c r="AYX60" s="238"/>
      <c r="AYY60" s="238"/>
      <c r="AYZ60" s="238"/>
      <c r="AZA60" s="238"/>
      <c r="AZB60" s="238"/>
      <c r="AZC60" s="238"/>
      <c r="AZD60" s="238"/>
      <c r="AZE60" s="238"/>
      <c r="AZF60" s="238"/>
      <c r="AZG60" s="238"/>
      <c r="AZH60" s="238"/>
      <c r="AZI60" s="238"/>
      <c r="AZJ60" s="238"/>
      <c r="AZK60" s="238"/>
      <c r="AZL60" s="238"/>
      <c r="AZM60" s="238"/>
      <c r="AZN60" s="238"/>
      <c r="AZO60" s="238"/>
      <c r="AZP60" s="238"/>
      <c r="AZQ60" s="238"/>
      <c r="AZR60" s="238"/>
      <c r="AZS60" s="238"/>
      <c r="AZT60" s="238"/>
      <c r="AZU60" s="238"/>
      <c r="AZV60" s="238"/>
      <c r="AZW60" s="238"/>
      <c r="AZX60" s="238"/>
      <c r="AZY60" s="238"/>
      <c r="AZZ60" s="238"/>
      <c r="BAA60" s="238"/>
      <c r="BAB60" s="238"/>
      <c r="BAC60" s="238"/>
      <c r="BAD60" s="238"/>
      <c r="BAE60" s="238"/>
      <c r="BAF60" s="238"/>
      <c r="BAG60" s="238"/>
      <c r="BAH60" s="238"/>
      <c r="BAI60" s="238"/>
      <c r="BAJ60" s="238"/>
      <c r="BAK60" s="238"/>
      <c r="BAL60" s="238"/>
      <c r="BAM60" s="238"/>
      <c r="BAN60" s="238"/>
      <c r="BAO60" s="238"/>
      <c r="BAP60" s="238"/>
      <c r="BAQ60" s="238"/>
      <c r="BAR60" s="238"/>
      <c r="BAS60" s="238"/>
      <c r="BAT60" s="238"/>
      <c r="BAU60" s="238"/>
      <c r="BAV60" s="238"/>
      <c r="BAW60" s="238"/>
      <c r="BAX60" s="238"/>
      <c r="BAY60" s="238"/>
      <c r="BAZ60" s="238"/>
      <c r="BBA60" s="238"/>
      <c r="BBB60" s="238"/>
      <c r="BBC60" s="238"/>
      <c r="BBD60" s="238"/>
      <c r="BBE60" s="238"/>
      <c r="BBF60" s="238"/>
      <c r="BBG60" s="238"/>
      <c r="BBH60" s="238"/>
      <c r="BBI60" s="238"/>
      <c r="BBJ60" s="238"/>
      <c r="BBK60" s="238"/>
      <c r="BBL60" s="238"/>
      <c r="BBM60" s="238"/>
      <c r="BBN60" s="238"/>
      <c r="BBO60" s="238"/>
      <c r="BBP60" s="238"/>
      <c r="BBQ60" s="238"/>
      <c r="BBR60" s="238"/>
      <c r="BBS60" s="238"/>
      <c r="BBT60" s="238"/>
      <c r="BBU60" s="238"/>
      <c r="BBV60" s="238"/>
      <c r="BBW60" s="238"/>
      <c r="BBX60" s="238"/>
      <c r="BBY60" s="238"/>
      <c r="BBZ60" s="238"/>
      <c r="BCA60" s="238"/>
      <c r="BCB60" s="238"/>
      <c r="BCC60" s="238"/>
      <c r="BCD60" s="238"/>
      <c r="BCE60" s="238"/>
      <c r="BCF60" s="238"/>
      <c r="BCG60" s="238"/>
      <c r="BCH60" s="238"/>
      <c r="BCI60" s="238"/>
      <c r="BCJ60" s="238"/>
      <c r="BCK60" s="238"/>
      <c r="BCL60" s="238"/>
      <c r="BCM60" s="238"/>
      <c r="BCN60" s="238"/>
      <c r="BCO60" s="238"/>
      <c r="BCP60" s="238"/>
      <c r="BCQ60" s="238"/>
      <c r="BCR60" s="238"/>
      <c r="BCS60" s="238"/>
      <c r="BCT60" s="238"/>
      <c r="BCU60" s="238"/>
      <c r="BCV60" s="238"/>
      <c r="BCW60" s="238"/>
      <c r="BCX60" s="238"/>
      <c r="BCY60" s="238"/>
      <c r="BCZ60" s="238"/>
      <c r="BDA60" s="238"/>
      <c r="BDB60" s="238"/>
      <c r="BDC60" s="238"/>
      <c r="BDD60" s="238"/>
      <c r="BDE60" s="238"/>
      <c r="BDF60" s="238"/>
      <c r="BDG60" s="238"/>
      <c r="BDH60" s="238"/>
      <c r="BDI60" s="238"/>
      <c r="BDJ60" s="238"/>
      <c r="BDK60" s="238"/>
      <c r="BDL60" s="238"/>
      <c r="BDM60" s="238"/>
      <c r="BDN60" s="238"/>
      <c r="BDO60" s="238"/>
      <c r="BDP60" s="238"/>
      <c r="BDQ60" s="238"/>
      <c r="BDR60" s="238"/>
      <c r="BDS60" s="238"/>
      <c r="BDT60" s="238"/>
      <c r="BDU60" s="238"/>
      <c r="BDV60" s="238"/>
      <c r="BDW60" s="238"/>
      <c r="BDX60" s="238"/>
      <c r="BDY60" s="238"/>
      <c r="BDZ60" s="238"/>
      <c r="BEA60" s="238"/>
      <c r="BEB60" s="238"/>
      <c r="BEC60" s="238"/>
      <c r="BED60" s="238"/>
      <c r="BEE60" s="238"/>
      <c r="BEF60" s="238"/>
      <c r="BEG60" s="238"/>
      <c r="BEH60" s="238"/>
      <c r="BEI60" s="238"/>
      <c r="BEJ60" s="238"/>
      <c r="BEK60" s="238"/>
      <c r="BEL60" s="238"/>
      <c r="BEM60" s="238"/>
      <c r="BEN60" s="238"/>
      <c r="BEO60" s="238"/>
      <c r="BEP60" s="238"/>
      <c r="BEQ60" s="238"/>
      <c r="BER60" s="238"/>
      <c r="BES60" s="238"/>
      <c r="BET60" s="238"/>
      <c r="BEU60" s="238"/>
      <c r="BEV60" s="238"/>
      <c r="BEW60" s="238"/>
      <c r="BEX60" s="238"/>
      <c r="BEY60" s="238"/>
      <c r="BEZ60" s="238"/>
      <c r="BFA60" s="238"/>
      <c r="BFB60" s="238"/>
      <c r="BFC60" s="238"/>
      <c r="BFD60" s="238"/>
      <c r="BFE60" s="238"/>
      <c r="BFF60" s="238"/>
      <c r="BFG60" s="238"/>
      <c r="BFH60" s="238"/>
      <c r="BFI60" s="238"/>
      <c r="BFJ60" s="238"/>
      <c r="BFK60" s="238"/>
      <c r="BFL60" s="238"/>
      <c r="BFM60" s="238"/>
      <c r="BFN60" s="238"/>
      <c r="BFO60" s="238"/>
      <c r="BFP60" s="238"/>
      <c r="BFQ60" s="238"/>
      <c r="BFR60" s="238"/>
      <c r="BFS60" s="238"/>
      <c r="BFT60" s="238"/>
      <c r="BFU60" s="238"/>
      <c r="BFV60" s="238"/>
      <c r="BFW60" s="238"/>
      <c r="BFX60" s="238"/>
      <c r="BFY60" s="238"/>
      <c r="BFZ60" s="238"/>
      <c r="BGA60" s="238"/>
      <c r="BGB60" s="238"/>
      <c r="BGC60" s="238"/>
      <c r="BGD60" s="238"/>
      <c r="BGE60" s="238"/>
      <c r="BGF60" s="238"/>
      <c r="BGG60" s="238"/>
      <c r="BGH60" s="238"/>
      <c r="BGI60" s="238"/>
      <c r="BGJ60" s="238"/>
      <c r="BGK60" s="238"/>
      <c r="BGL60" s="238"/>
      <c r="BGM60" s="238"/>
      <c r="BGN60" s="238"/>
      <c r="BGO60" s="238"/>
      <c r="BGP60" s="238"/>
      <c r="BGQ60" s="238"/>
      <c r="BGR60" s="238"/>
      <c r="BGS60" s="238"/>
      <c r="BGT60" s="238"/>
      <c r="BGU60" s="238"/>
      <c r="BGV60" s="238"/>
      <c r="BGW60" s="238"/>
      <c r="BGX60" s="238"/>
      <c r="BGY60" s="238"/>
      <c r="BGZ60" s="238"/>
      <c r="BHA60" s="238"/>
      <c r="BHB60" s="238"/>
      <c r="BHC60" s="238"/>
      <c r="BHD60" s="238"/>
      <c r="BHE60" s="238"/>
      <c r="BHF60" s="238"/>
      <c r="BHG60" s="238"/>
      <c r="BHH60" s="238"/>
      <c r="BHI60" s="238"/>
      <c r="BHJ60" s="238"/>
      <c r="BHK60" s="238"/>
      <c r="BHL60" s="238"/>
      <c r="BHM60" s="238"/>
      <c r="BHN60" s="238"/>
      <c r="BHO60" s="238"/>
      <c r="BHP60" s="238"/>
      <c r="BHQ60" s="238"/>
      <c r="BHR60" s="238"/>
      <c r="BHS60" s="238"/>
      <c r="BHT60" s="238"/>
      <c r="BHU60" s="238"/>
      <c r="BHV60" s="238"/>
      <c r="BHW60" s="238"/>
      <c r="BHX60" s="238"/>
      <c r="BHY60" s="238"/>
      <c r="BHZ60" s="238"/>
      <c r="BIA60" s="238"/>
      <c r="BIB60" s="238"/>
      <c r="BIC60" s="238"/>
      <c r="BID60" s="238"/>
      <c r="BIE60" s="238"/>
      <c r="BIF60" s="238"/>
      <c r="BIG60" s="238"/>
      <c r="BIH60" s="238"/>
      <c r="BII60" s="238"/>
      <c r="BIJ60" s="238"/>
      <c r="BIK60" s="238"/>
      <c r="BIL60" s="238"/>
      <c r="BIM60" s="238"/>
      <c r="BIN60" s="238"/>
      <c r="BIO60" s="238"/>
      <c r="BIP60" s="238"/>
      <c r="BIQ60" s="238"/>
      <c r="BIR60" s="238"/>
      <c r="BIS60" s="238"/>
      <c r="BIT60" s="238"/>
      <c r="BIU60" s="238"/>
      <c r="BIV60" s="238"/>
      <c r="BIW60" s="238"/>
      <c r="BIX60" s="238"/>
      <c r="BIY60" s="238"/>
      <c r="BIZ60" s="238"/>
      <c r="BJA60" s="238"/>
      <c r="BJB60" s="238"/>
      <c r="BJC60" s="238"/>
      <c r="BJD60" s="238"/>
      <c r="BJE60" s="238"/>
      <c r="BJF60" s="238"/>
      <c r="BJG60" s="238"/>
      <c r="BJH60" s="238"/>
      <c r="BJI60" s="238"/>
      <c r="BJJ60" s="238"/>
      <c r="BJK60" s="238"/>
      <c r="BJL60" s="238"/>
      <c r="BJM60" s="238"/>
      <c r="BJN60" s="238"/>
      <c r="BJO60" s="238"/>
      <c r="BJP60" s="238"/>
      <c r="BJQ60" s="238"/>
      <c r="BJR60" s="238"/>
      <c r="BJS60" s="238"/>
      <c r="BJT60" s="238"/>
      <c r="BJU60" s="238"/>
      <c r="BJV60" s="238"/>
      <c r="BJW60" s="238"/>
      <c r="BJX60" s="238"/>
      <c r="BJY60" s="238"/>
      <c r="BJZ60" s="238"/>
      <c r="BKA60" s="238"/>
      <c r="BKB60" s="238"/>
      <c r="BKC60" s="238"/>
      <c r="BKD60" s="238"/>
      <c r="BKE60" s="238"/>
      <c r="BKF60" s="238"/>
      <c r="BKG60" s="238"/>
      <c r="BKH60" s="238"/>
      <c r="BKI60" s="238"/>
      <c r="BKJ60" s="238"/>
      <c r="BKK60" s="238"/>
      <c r="BKL60" s="238"/>
      <c r="BKM60" s="238"/>
      <c r="BKN60" s="238"/>
      <c r="BKO60" s="238"/>
      <c r="BKP60" s="238"/>
      <c r="BKQ60" s="238"/>
      <c r="BKR60" s="238"/>
      <c r="BKS60" s="238"/>
      <c r="BKT60" s="238"/>
      <c r="BKU60" s="238"/>
      <c r="BKV60" s="238"/>
      <c r="BKW60" s="238"/>
      <c r="BKX60" s="238"/>
      <c r="BKY60" s="238"/>
      <c r="BKZ60" s="238"/>
      <c r="BLA60" s="238"/>
      <c r="BLB60" s="238"/>
      <c r="BLC60" s="238"/>
      <c r="BLD60" s="238"/>
      <c r="BLE60" s="238"/>
      <c r="BLF60" s="238"/>
      <c r="BLG60" s="238"/>
      <c r="BLH60" s="238"/>
      <c r="BLI60" s="238"/>
      <c r="BLJ60" s="238"/>
      <c r="BLK60" s="238"/>
      <c r="BLL60" s="238"/>
      <c r="BLM60" s="238"/>
      <c r="BLN60" s="238"/>
      <c r="BLO60" s="238"/>
      <c r="BLP60" s="238"/>
      <c r="BLQ60" s="238"/>
      <c r="BLR60" s="238"/>
      <c r="BLS60" s="238"/>
      <c r="BLT60" s="238"/>
      <c r="BLU60" s="238"/>
      <c r="BLV60" s="238"/>
      <c r="BLW60" s="238"/>
      <c r="BLX60" s="238"/>
      <c r="BLY60" s="238"/>
      <c r="BLZ60" s="238"/>
      <c r="BMA60" s="238"/>
      <c r="BMB60" s="238"/>
      <c r="BMC60" s="238"/>
      <c r="BMD60" s="238"/>
      <c r="BME60" s="238"/>
      <c r="BMF60" s="238"/>
      <c r="BMG60" s="238"/>
      <c r="BMH60" s="238"/>
      <c r="BMI60" s="238"/>
      <c r="BMJ60" s="238"/>
      <c r="BMK60" s="238"/>
      <c r="BML60" s="238"/>
      <c r="BMM60" s="238"/>
      <c r="BMN60" s="238"/>
      <c r="BMO60" s="238"/>
      <c r="BMP60" s="238"/>
      <c r="BMQ60" s="238"/>
      <c r="BMR60" s="238"/>
      <c r="BMS60" s="238"/>
      <c r="BMT60" s="238"/>
      <c r="BMU60" s="238"/>
      <c r="BMV60" s="238"/>
      <c r="BMW60" s="238"/>
      <c r="BMX60" s="238"/>
      <c r="BMY60" s="238"/>
      <c r="BMZ60" s="238"/>
      <c r="BNA60" s="238"/>
      <c r="BNB60" s="238"/>
      <c r="BNC60" s="238"/>
      <c r="BND60" s="238"/>
      <c r="BNE60" s="238"/>
      <c r="BNF60" s="238"/>
      <c r="BNG60" s="238"/>
      <c r="BNH60" s="238"/>
      <c r="BNI60" s="238"/>
      <c r="BNJ60" s="238"/>
      <c r="BNK60" s="238"/>
      <c r="BNL60" s="238"/>
      <c r="BNM60" s="238"/>
      <c r="BNN60" s="238"/>
      <c r="BNO60" s="238"/>
      <c r="BNP60" s="238"/>
      <c r="BNQ60" s="238"/>
      <c r="BNR60" s="238"/>
      <c r="BNS60" s="238"/>
      <c r="BNT60" s="238"/>
      <c r="BNU60" s="238"/>
      <c r="BNV60" s="238"/>
      <c r="BNW60" s="238"/>
      <c r="BNX60" s="238"/>
      <c r="BNY60" s="238"/>
      <c r="BNZ60" s="238"/>
      <c r="BOA60" s="238"/>
      <c r="BOB60" s="238"/>
      <c r="BOC60" s="238"/>
      <c r="BOD60" s="238"/>
      <c r="BOE60" s="238"/>
      <c r="BOF60" s="238"/>
      <c r="BOG60" s="238"/>
      <c r="BOH60" s="238"/>
      <c r="BOI60" s="238"/>
      <c r="BOJ60" s="238"/>
      <c r="BOK60" s="238"/>
      <c r="BOL60" s="238"/>
      <c r="BOM60" s="238"/>
      <c r="BON60" s="238"/>
      <c r="BOO60" s="238"/>
      <c r="BOP60" s="238"/>
      <c r="BOQ60" s="238"/>
      <c r="BOR60" s="238"/>
      <c r="BOS60" s="238"/>
      <c r="BOT60" s="238"/>
      <c r="BOU60" s="238"/>
      <c r="BOV60" s="238"/>
      <c r="BOW60" s="238"/>
      <c r="BOX60" s="238"/>
      <c r="BOY60" s="238"/>
      <c r="BOZ60" s="238"/>
      <c r="BPA60" s="238"/>
      <c r="BPB60" s="238"/>
      <c r="BPC60" s="238"/>
      <c r="BPD60" s="238"/>
      <c r="BPE60" s="238"/>
      <c r="BPF60" s="238"/>
      <c r="BPG60" s="238"/>
      <c r="BPH60" s="238"/>
      <c r="BPI60" s="238"/>
      <c r="BPJ60" s="238"/>
      <c r="BPK60" s="238"/>
      <c r="BPL60" s="238"/>
      <c r="BPM60" s="238"/>
      <c r="BPN60" s="238"/>
      <c r="BPO60" s="238"/>
      <c r="BPP60" s="238"/>
      <c r="BPQ60" s="238"/>
      <c r="BPR60" s="238"/>
      <c r="BPS60" s="238"/>
      <c r="BPT60" s="238"/>
      <c r="BPU60" s="238"/>
      <c r="BPV60" s="238"/>
      <c r="BPW60" s="238"/>
      <c r="BPX60" s="238"/>
      <c r="BPY60" s="238"/>
      <c r="BPZ60" s="238"/>
      <c r="BQA60" s="238"/>
      <c r="BQB60" s="238"/>
      <c r="BQC60" s="238"/>
      <c r="BQD60" s="238"/>
      <c r="BQE60" s="238"/>
      <c r="BQF60" s="238"/>
      <c r="BQG60" s="238"/>
      <c r="BQH60" s="238"/>
      <c r="BQI60" s="238"/>
      <c r="BQJ60" s="238"/>
      <c r="BQK60" s="238"/>
      <c r="BQL60" s="238"/>
      <c r="BQM60" s="238"/>
      <c r="BQN60" s="238"/>
      <c r="BQO60" s="238"/>
      <c r="BQP60" s="238"/>
      <c r="BQQ60" s="238"/>
      <c r="BQR60" s="238"/>
      <c r="BQS60" s="238"/>
      <c r="BQT60" s="238"/>
      <c r="BQU60" s="238"/>
      <c r="BQV60" s="238"/>
      <c r="BQW60" s="238"/>
      <c r="BQX60" s="238"/>
      <c r="BQY60" s="238"/>
      <c r="BQZ60" s="238"/>
      <c r="BRA60" s="238"/>
      <c r="BRB60" s="238"/>
      <c r="BRC60" s="238"/>
      <c r="BRD60" s="238"/>
      <c r="BRE60" s="238"/>
      <c r="BRF60" s="238"/>
      <c r="BRG60" s="238"/>
      <c r="BRH60" s="238"/>
      <c r="BRI60" s="238"/>
      <c r="BRJ60" s="238"/>
      <c r="BRK60" s="238"/>
      <c r="BRL60" s="238"/>
      <c r="BRM60" s="238"/>
      <c r="BRN60" s="238"/>
      <c r="BRO60" s="238"/>
      <c r="BRP60" s="238"/>
      <c r="BRQ60" s="238"/>
      <c r="BRR60" s="238"/>
      <c r="BRS60" s="238"/>
      <c r="BRT60" s="238"/>
      <c r="BRU60" s="238"/>
      <c r="BRV60" s="238"/>
      <c r="BRW60" s="238"/>
      <c r="BRX60" s="238"/>
      <c r="BRY60" s="238"/>
      <c r="BRZ60" s="238"/>
      <c r="BSA60" s="238"/>
      <c r="BSB60" s="238"/>
      <c r="BSC60" s="238"/>
      <c r="BSD60" s="238"/>
      <c r="BSE60" s="238"/>
      <c r="BSF60" s="238"/>
      <c r="BSG60" s="238"/>
      <c r="BSH60" s="238"/>
      <c r="BSI60" s="238"/>
      <c r="BSJ60" s="238"/>
      <c r="BSK60" s="238"/>
      <c r="BSL60" s="238"/>
      <c r="BSM60" s="238"/>
      <c r="BSN60" s="238"/>
      <c r="BSO60" s="238"/>
      <c r="BSP60" s="238"/>
      <c r="BSQ60" s="238"/>
      <c r="BSR60" s="238"/>
      <c r="BSS60" s="238"/>
      <c r="BST60" s="238"/>
      <c r="BSU60" s="238"/>
      <c r="BSV60" s="238"/>
      <c r="BSW60" s="238"/>
      <c r="BSX60" s="238"/>
      <c r="BSY60" s="238"/>
      <c r="BSZ60" s="238"/>
      <c r="BTA60" s="238"/>
      <c r="BTB60" s="238"/>
      <c r="BTC60" s="238"/>
      <c r="BTD60" s="238"/>
      <c r="BTE60" s="238"/>
      <c r="BTF60" s="238"/>
      <c r="BTG60" s="238"/>
      <c r="BTH60" s="238"/>
      <c r="BTI60" s="238"/>
      <c r="BTJ60" s="238"/>
      <c r="BTK60" s="238"/>
      <c r="BTL60" s="238"/>
      <c r="BTM60" s="238"/>
      <c r="BTN60" s="238"/>
      <c r="BTO60" s="238"/>
      <c r="BTP60" s="238"/>
      <c r="BTQ60" s="238"/>
      <c r="BTR60" s="238"/>
      <c r="BTS60" s="238"/>
      <c r="BTT60" s="238"/>
      <c r="BTU60" s="238"/>
      <c r="BTV60" s="238"/>
      <c r="BTW60" s="238"/>
      <c r="BTX60" s="238"/>
      <c r="BTY60" s="238"/>
      <c r="BTZ60" s="238"/>
      <c r="BUA60" s="238"/>
      <c r="BUB60" s="238"/>
      <c r="BUC60" s="238"/>
      <c r="BUD60" s="238"/>
      <c r="BUE60" s="238"/>
      <c r="BUF60" s="238"/>
      <c r="BUG60" s="238"/>
      <c r="BUH60" s="238"/>
      <c r="BUI60" s="238"/>
      <c r="BUJ60" s="238"/>
      <c r="BUK60" s="238"/>
      <c r="BUL60" s="238"/>
      <c r="BUM60" s="238"/>
      <c r="BUN60" s="238"/>
      <c r="BUO60" s="238"/>
      <c r="BUP60" s="238"/>
      <c r="BUQ60" s="238"/>
      <c r="BUR60" s="238"/>
      <c r="BUS60" s="238"/>
      <c r="BUT60" s="238"/>
      <c r="BUU60" s="238"/>
      <c r="BUV60" s="238"/>
      <c r="BUW60" s="238"/>
      <c r="BUX60" s="238"/>
      <c r="BUY60" s="238"/>
      <c r="BUZ60" s="238"/>
      <c r="BVA60" s="238"/>
      <c r="BVB60" s="238"/>
      <c r="BVC60" s="238"/>
      <c r="BVD60" s="238"/>
      <c r="BVE60" s="238"/>
      <c r="BVF60" s="238"/>
      <c r="BVG60" s="238"/>
      <c r="BVH60" s="238"/>
      <c r="BVI60" s="238"/>
      <c r="BVJ60" s="238"/>
      <c r="BVK60" s="238"/>
      <c r="BVL60" s="238"/>
      <c r="BVM60" s="238"/>
      <c r="BVN60" s="238"/>
      <c r="BVO60" s="238"/>
      <c r="BVP60" s="238"/>
      <c r="BVQ60" s="238"/>
      <c r="BVR60" s="238"/>
      <c r="BVS60" s="238"/>
      <c r="BVT60" s="238"/>
      <c r="BVU60" s="238"/>
      <c r="BVV60" s="238"/>
      <c r="BVW60" s="238"/>
      <c r="BVX60" s="238"/>
      <c r="BVY60" s="238"/>
      <c r="BVZ60" s="238"/>
      <c r="BWA60" s="238"/>
      <c r="BWB60" s="238"/>
      <c r="BWC60" s="238"/>
      <c r="BWD60" s="238"/>
      <c r="BWE60" s="238"/>
      <c r="BWF60" s="238"/>
      <c r="BWG60" s="238"/>
      <c r="BWH60" s="238"/>
      <c r="BWI60" s="238"/>
      <c r="BWJ60" s="238"/>
      <c r="BWK60" s="238"/>
      <c r="BWL60" s="238"/>
      <c r="BWM60" s="238"/>
      <c r="BWN60" s="238"/>
      <c r="BWO60" s="238"/>
      <c r="BWP60" s="238"/>
      <c r="BWQ60" s="238"/>
      <c r="BWR60" s="238"/>
      <c r="BWS60" s="238"/>
      <c r="BWT60" s="238"/>
      <c r="BWU60" s="238"/>
      <c r="BWV60" s="238"/>
      <c r="BWW60" s="238"/>
      <c r="BWX60" s="238"/>
      <c r="BWY60" s="238"/>
      <c r="BWZ60" s="238"/>
      <c r="BXA60" s="238"/>
      <c r="BXB60" s="238"/>
      <c r="BXC60" s="238"/>
      <c r="BXD60" s="238"/>
      <c r="BXE60" s="238"/>
      <c r="BXF60" s="238"/>
      <c r="BXG60" s="238"/>
      <c r="BXH60" s="238"/>
      <c r="BXI60" s="238"/>
      <c r="BXJ60" s="238"/>
      <c r="BXK60" s="238"/>
      <c r="BXL60" s="238"/>
      <c r="BXM60" s="238"/>
      <c r="BXN60" s="238"/>
      <c r="BXO60" s="238"/>
      <c r="BXP60" s="238"/>
      <c r="BXQ60" s="238"/>
      <c r="BXR60" s="238"/>
      <c r="BXS60" s="238"/>
      <c r="BXT60" s="238"/>
      <c r="BXU60" s="238"/>
      <c r="BXV60" s="238"/>
      <c r="BXW60" s="238"/>
      <c r="BXX60" s="238"/>
      <c r="BXY60" s="238"/>
      <c r="BXZ60" s="238"/>
      <c r="BYA60" s="238"/>
      <c r="BYB60" s="238"/>
      <c r="BYC60" s="238"/>
      <c r="BYD60" s="238"/>
      <c r="BYE60" s="238"/>
      <c r="BYF60" s="238"/>
      <c r="BYG60" s="238"/>
      <c r="BYH60" s="238"/>
      <c r="BYI60" s="238"/>
      <c r="BYJ60" s="238"/>
      <c r="BYK60" s="238"/>
      <c r="BYL60" s="238"/>
      <c r="BYM60" s="238"/>
      <c r="BYN60" s="238"/>
      <c r="BYO60" s="238"/>
      <c r="BYP60" s="238"/>
      <c r="BYQ60" s="238"/>
      <c r="BYR60" s="238"/>
      <c r="BYS60" s="238"/>
      <c r="BYT60" s="238"/>
      <c r="BYU60" s="238"/>
      <c r="BYV60" s="238"/>
      <c r="BYW60" s="238"/>
      <c r="BYX60" s="238"/>
      <c r="BYY60" s="238"/>
      <c r="BYZ60" s="238"/>
      <c r="BZA60" s="238"/>
      <c r="BZB60" s="238"/>
      <c r="BZC60" s="238"/>
      <c r="BZD60" s="238"/>
      <c r="BZE60" s="238"/>
      <c r="BZF60" s="238"/>
      <c r="BZG60" s="238"/>
      <c r="BZH60" s="238"/>
      <c r="BZI60" s="238"/>
      <c r="BZJ60" s="238"/>
      <c r="BZK60" s="238"/>
      <c r="BZL60" s="238"/>
      <c r="BZM60" s="238"/>
      <c r="BZN60" s="238"/>
      <c r="BZO60" s="238"/>
      <c r="BZP60" s="238"/>
      <c r="BZQ60" s="238"/>
      <c r="BZR60" s="238"/>
      <c r="BZS60" s="238"/>
      <c r="BZT60" s="238"/>
      <c r="BZU60" s="238"/>
      <c r="BZV60" s="238"/>
      <c r="BZW60" s="238"/>
      <c r="BZX60" s="238"/>
      <c r="BZY60" s="238"/>
      <c r="BZZ60" s="238"/>
      <c r="CAA60" s="238"/>
      <c r="CAB60" s="238"/>
      <c r="CAC60" s="238"/>
      <c r="CAD60" s="238"/>
      <c r="CAE60" s="238"/>
      <c r="CAF60" s="238"/>
      <c r="CAG60" s="238"/>
      <c r="CAH60" s="238"/>
      <c r="CAI60" s="238"/>
      <c r="CAJ60" s="238"/>
      <c r="CAK60" s="238"/>
      <c r="CAL60" s="238"/>
      <c r="CAM60" s="238"/>
      <c r="CAN60" s="238"/>
      <c r="CAO60" s="238"/>
      <c r="CAP60" s="238"/>
      <c r="CAQ60" s="238"/>
      <c r="CAR60" s="238"/>
      <c r="CAS60" s="238"/>
      <c r="CAT60" s="238"/>
      <c r="CAU60" s="238"/>
      <c r="CAV60" s="238"/>
      <c r="CAW60" s="238"/>
      <c r="CAX60" s="238"/>
      <c r="CAY60" s="238"/>
      <c r="CAZ60" s="238"/>
      <c r="CBA60" s="238"/>
      <c r="CBB60" s="238"/>
      <c r="CBC60" s="238"/>
      <c r="CBD60" s="238"/>
      <c r="CBE60" s="238"/>
      <c r="CBF60" s="238"/>
      <c r="CBG60" s="238"/>
      <c r="CBH60" s="238"/>
      <c r="CBI60" s="238"/>
      <c r="CBJ60" s="238"/>
      <c r="CBK60" s="238"/>
      <c r="CBL60" s="238"/>
      <c r="CBM60" s="238"/>
      <c r="CBN60" s="238"/>
      <c r="CBO60" s="238"/>
      <c r="CBP60" s="238"/>
      <c r="CBQ60" s="238"/>
      <c r="CBR60" s="238"/>
      <c r="CBS60" s="238"/>
      <c r="CBT60" s="238"/>
      <c r="CBU60" s="238"/>
      <c r="CBV60" s="238"/>
      <c r="CBW60" s="238"/>
      <c r="CBX60" s="238"/>
      <c r="CBY60" s="238"/>
      <c r="CBZ60" s="238"/>
      <c r="CCA60" s="238"/>
      <c r="CCB60" s="238"/>
      <c r="CCC60" s="238"/>
      <c r="CCD60" s="238"/>
      <c r="CCE60" s="238"/>
      <c r="CCF60" s="238"/>
      <c r="CCG60" s="238"/>
      <c r="CCH60" s="238"/>
      <c r="CCI60" s="238"/>
      <c r="CCJ60" s="238"/>
      <c r="CCK60" s="238"/>
      <c r="CCL60" s="238"/>
      <c r="CCM60" s="238"/>
      <c r="CCN60" s="238"/>
      <c r="CCO60" s="238"/>
      <c r="CCP60" s="238"/>
      <c r="CCQ60" s="238"/>
      <c r="CCR60" s="238"/>
      <c r="CCS60" s="238"/>
      <c r="CCT60" s="238"/>
      <c r="CCU60" s="238"/>
      <c r="CCV60" s="238"/>
      <c r="CCW60" s="238"/>
      <c r="CCX60" s="238"/>
      <c r="CCY60" s="238"/>
      <c r="CCZ60" s="238"/>
      <c r="CDA60" s="238"/>
      <c r="CDB60" s="238"/>
      <c r="CDC60" s="238"/>
      <c r="CDD60" s="238"/>
      <c r="CDE60" s="238"/>
      <c r="CDF60" s="238"/>
      <c r="CDG60" s="238"/>
      <c r="CDH60" s="238"/>
      <c r="CDI60" s="238"/>
      <c r="CDJ60" s="238"/>
      <c r="CDK60" s="238"/>
      <c r="CDL60" s="238"/>
      <c r="CDM60" s="238"/>
      <c r="CDN60" s="238"/>
      <c r="CDO60" s="238"/>
      <c r="CDP60" s="238"/>
      <c r="CDQ60" s="238"/>
      <c r="CDR60" s="238"/>
      <c r="CDS60" s="238"/>
      <c r="CDT60" s="238"/>
      <c r="CDU60" s="238"/>
      <c r="CDV60" s="238"/>
      <c r="CDW60" s="238"/>
      <c r="CDX60" s="238"/>
      <c r="CDY60" s="238"/>
      <c r="CDZ60" s="238"/>
      <c r="CEA60" s="238"/>
      <c r="CEB60" s="238"/>
      <c r="CEC60" s="238"/>
      <c r="CED60" s="238"/>
      <c r="CEE60" s="238"/>
      <c r="CEF60" s="238"/>
      <c r="CEG60" s="238"/>
      <c r="CEH60" s="238"/>
      <c r="CEI60" s="238"/>
      <c r="CEJ60" s="238"/>
      <c r="CEK60" s="238"/>
      <c r="CEL60" s="238"/>
      <c r="CEM60" s="238"/>
      <c r="CEN60" s="238"/>
      <c r="CEO60" s="238"/>
      <c r="CEP60" s="238"/>
      <c r="CEQ60" s="238"/>
      <c r="CER60" s="238"/>
      <c r="CES60" s="238"/>
      <c r="CET60" s="238"/>
      <c r="CEU60" s="238"/>
      <c r="CEV60" s="238"/>
      <c r="CEW60" s="238"/>
      <c r="CEX60" s="238"/>
      <c r="CEY60" s="238"/>
      <c r="CEZ60" s="238"/>
      <c r="CFA60" s="238"/>
      <c r="CFB60" s="238"/>
      <c r="CFC60" s="238"/>
      <c r="CFD60" s="238"/>
      <c r="CFE60" s="238"/>
      <c r="CFF60" s="238"/>
      <c r="CFG60" s="238"/>
      <c r="CFH60" s="238"/>
      <c r="CFI60" s="238"/>
      <c r="CFJ60" s="238"/>
      <c r="CFK60" s="238"/>
      <c r="CFL60" s="238"/>
      <c r="CFM60" s="238"/>
      <c r="CFN60" s="238"/>
      <c r="CFO60" s="238"/>
      <c r="CFP60" s="238"/>
      <c r="CFQ60" s="238"/>
      <c r="CFR60" s="238"/>
      <c r="CFS60" s="238"/>
      <c r="CFT60" s="238"/>
      <c r="CFU60" s="238"/>
      <c r="CFV60" s="238"/>
      <c r="CFW60" s="238"/>
      <c r="CFX60" s="238"/>
      <c r="CFY60" s="238"/>
      <c r="CFZ60" s="238"/>
      <c r="CGA60" s="238"/>
      <c r="CGB60" s="238"/>
      <c r="CGC60" s="238"/>
      <c r="CGD60" s="238"/>
      <c r="CGE60" s="238"/>
      <c r="CGF60" s="238"/>
      <c r="CGG60" s="238"/>
      <c r="CGH60" s="238"/>
      <c r="CGI60" s="238"/>
      <c r="CGJ60" s="238"/>
      <c r="CGK60" s="238"/>
      <c r="CGL60" s="238"/>
      <c r="CGM60" s="238"/>
      <c r="CGN60" s="238"/>
      <c r="CGO60" s="238"/>
      <c r="CGP60" s="238"/>
      <c r="CGQ60" s="238"/>
      <c r="CGR60" s="238"/>
      <c r="CGS60" s="238"/>
      <c r="CGT60" s="238"/>
      <c r="CGU60" s="238"/>
      <c r="CGV60" s="238"/>
      <c r="CGW60" s="238"/>
      <c r="CGX60" s="238"/>
      <c r="CGY60" s="238"/>
      <c r="CGZ60" s="238"/>
      <c r="CHA60" s="238"/>
      <c r="CHB60" s="238"/>
      <c r="CHC60" s="238"/>
      <c r="CHD60" s="238"/>
      <c r="CHE60" s="238"/>
      <c r="CHF60" s="238"/>
      <c r="CHG60" s="238"/>
      <c r="CHH60" s="238"/>
      <c r="CHI60" s="238"/>
      <c r="CHJ60" s="238"/>
      <c r="CHK60" s="238"/>
      <c r="CHL60" s="238"/>
      <c r="CHM60" s="238"/>
      <c r="CHN60" s="238"/>
      <c r="CHO60" s="238"/>
      <c r="CHP60" s="238"/>
      <c r="CHQ60" s="238"/>
      <c r="CHR60" s="238"/>
      <c r="CHS60" s="238"/>
      <c r="CHT60" s="238"/>
      <c r="CHU60" s="238"/>
      <c r="CHV60" s="238"/>
      <c r="CHW60" s="238"/>
      <c r="CHX60" s="238"/>
      <c r="CHY60" s="238"/>
      <c r="CHZ60" s="238"/>
      <c r="CIA60" s="238"/>
      <c r="CIB60" s="238"/>
      <c r="CIC60" s="238"/>
      <c r="CID60" s="238"/>
      <c r="CIE60" s="238"/>
      <c r="CIF60" s="238"/>
      <c r="CIG60" s="238"/>
      <c r="CIH60" s="238"/>
      <c r="CII60" s="238"/>
      <c r="CIJ60" s="238"/>
      <c r="CIK60" s="238"/>
      <c r="CIL60" s="238"/>
      <c r="CIM60" s="238"/>
      <c r="CIN60" s="238"/>
      <c r="CIO60" s="238"/>
      <c r="CIP60" s="238"/>
      <c r="CIQ60" s="238"/>
      <c r="CIR60" s="238"/>
      <c r="CIS60" s="238"/>
      <c r="CIT60" s="238"/>
      <c r="CIU60" s="238"/>
      <c r="CIV60" s="238"/>
      <c r="CIW60" s="238"/>
      <c r="CIX60" s="238"/>
      <c r="CIY60" s="238"/>
      <c r="CIZ60" s="238"/>
      <c r="CJA60" s="238"/>
      <c r="CJB60" s="238"/>
      <c r="CJC60" s="238"/>
      <c r="CJD60" s="238"/>
      <c r="CJE60" s="238"/>
      <c r="CJF60" s="238"/>
      <c r="CJG60" s="238"/>
      <c r="CJH60" s="238"/>
      <c r="CJI60" s="238"/>
      <c r="CJJ60" s="238"/>
      <c r="CJK60" s="238"/>
      <c r="CJL60" s="238"/>
      <c r="CJM60" s="238"/>
      <c r="CJN60" s="238"/>
      <c r="CJO60" s="238"/>
      <c r="CJP60" s="238"/>
      <c r="CJQ60" s="238"/>
      <c r="CJR60" s="238"/>
      <c r="CJS60" s="238"/>
      <c r="CJT60" s="238"/>
      <c r="CJU60" s="238"/>
      <c r="CJV60" s="238"/>
      <c r="CJW60" s="238"/>
      <c r="CJX60" s="238"/>
      <c r="CJY60" s="238"/>
      <c r="CJZ60" s="238"/>
      <c r="CKA60" s="238"/>
      <c r="CKB60" s="238"/>
      <c r="CKC60" s="238"/>
      <c r="CKD60" s="238"/>
      <c r="CKE60" s="238"/>
      <c r="CKF60" s="238"/>
      <c r="CKG60" s="238"/>
      <c r="CKH60" s="238"/>
      <c r="CKI60" s="238"/>
      <c r="CKJ60" s="238"/>
      <c r="CKK60" s="238"/>
      <c r="CKL60" s="238"/>
      <c r="CKM60" s="238"/>
      <c r="CKN60" s="238"/>
      <c r="CKO60" s="238"/>
      <c r="CKP60" s="238"/>
      <c r="CKQ60" s="238"/>
      <c r="CKR60" s="238"/>
      <c r="CKS60" s="238"/>
      <c r="CKT60" s="238"/>
      <c r="CKU60" s="238"/>
      <c r="CKV60" s="238"/>
      <c r="CKW60" s="238"/>
      <c r="CKX60" s="238"/>
      <c r="CKY60" s="238"/>
      <c r="CKZ60" s="238"/>
      <c r="CLA60" s="238"/>
      <c r="CLB60" s="238"/>
      <c r="CLC60" s="238"/>
      <c r="CLD60" s="238"/>
      <c r="CLE60" s="238"/>
      <c r="CLF60" s="238"/>
      <c r="CLG60" s="238"/>
      <c r="CLH60" s="238"/>
      <c r="CLI60" s="238"/>
      <c r="CLJ60" s="238"/>
      <c r="CLK60" s="238"/>
      <c r="CLL60" s="238"/>
      <c r="CLM60" s="238"/>
      <c r="CLN60" s="238"/>
      <c r="CLO60" s="238"/>
      <c r="CLP60" s="238"/>
      <c r="CLQ60" s="238"/>
      <c r="CLR60" s="238"/>
      <c r="CLS60" s="238"/>
      <c r="CLT60" s="238"/>
      <c r="CLU60" s="238"/>
      <c r="CLV60" s="238"/>
      <c r="CLW60" s="238"/>
      <c r="CLX60" s="238"/>
      <c r="CLY60" s="238"/>
      <c r="CLZ60" s="238"/>
      <c r="CMA60" s="238"/>
      <c r="CMB60" s="238"/>
      <c r="CMC60" s="238"/>
      <c r="CMD60" s="238"/>
      <c r="CME60" s="238"/>
      <c r="CMF60" s="238"/>
      <c r="CMG60" s="238"/>
      <c r="CMH60" s="238"/>
      <c r="CMI60" s="238"/>
      <c r="CMJ60" s="238"/>
      <c r="CMK60" s="238"/>
      <c r="CML60" s="238"/>
      <c r="CMM60" s="238"/>
      <c r="CMN60" s="238"/>
      <c r="CMO60" s="238"/>
      <c r="CMP60" s="238"/>
      <c r="CMQ60" s="238"/>
      <c r="CMR60" s="238"/>
      <c r="CMS60" s="238"/>
      <c r="CMT60" s="238"/>
      <c r="CMU60" s="238"/>
      <c r="CMV60" s="238"/>
      <c r="CMW60" s="238"/>
      <c r="CMX60" s="238"/>
      <c r="CMY60" s="238"/>
      <c r="CMZ60" s="238"/>
      <c r="CNA60" s="238"/>
      <c r="CNB60" s="238"/>
      <c r="CNC60" s="238"/>
      <c r="CND60" s="238"/>
      <c r="CNE60" s="238"/>
      <c r="CNF60" s="238"/>
      <c r="CNG60" s="238"/>
      <c r="CNH60" s="238"/>
      <c r="CNI60" s="238"/>
      <c r="CNJ60" s="238"/>
      <c r="CNK60" s="238"/>
      <c r="CNL60" s="238"/>
      <c r="CNM60" s="238"/>
      <c r="CNN60" s="238"/>
      <c r="CNO60" s="238"/>
      <c r="CNP60" s="238"/>
      <c r="CNQ60" s="238"/>
      <c r="CNR60" s="238"/>
      <c r="CNS60" s="238"/>
      <c r="CNT60" s="238"/>
      <c r="CNU60" s="238"/>
      <c r="CNV60" s="238"/>
      <c r="CNW60" s="238"/>
      <c r="CNX60" s="238"/>
      <c r="CNY60" s="238"/>
      <c r="CNZ60" s="238"/>
      <c r="COA60" s="238"/>
      <c r="COB60" s="238"/>
      <c r="COC60" s="238"/>
      <c r="COD60" s="238"/>
      <c r="COE60" s="238"/>
      <c r="COF60" s="238"/>
      <c r="COG60" s="238"/>
      <c r="COH60" s="238"/>
      <c r="COI60" s="238"/>
      <c r="COJ60" s="238"/>
      <c r="COK60" s="238"/>
      <c r="COL60" s="238"/>
      <c r="COM60" s="238"/>
      <c r="CON60" s="238"/>
      <c r="COO60" s="238"/>
      <c r="COP60" s="238"/>
      <c r="COQ60" s="238"/>
      <c r="COR60" s="238"/>
      <c r="COS60" s="238"/>
      <c r="COT60" s="238"/>
      <c r="COU60" s="238"/>
      <c r="COV60" s="238"/>
      <c r="COW60" s="238"/>
      <c r="COX60" s="238"/>
      <c r="COY60" s="238"/>
      <c r="COZ60" s="238"/>
      <c r="CPA60" s="238"/>
      <c r="CPB60" s="238"/>
      <c r="CPC60" s="238"/>
      <c r="CPD60" s="238"/>
      <c r="CPE60" s="238"/>
      <c r="CPF60" s="238"/>
      <c r="CPG60" s="238"/>
      <c r="CPH60" s="238"/>
      <c r="CPI60" s="238"/>
      <c r="CPJ60" s="238"/>
      <c r="CPK60" s="238"/>
      <c r="CPL60" s="238"/>
      <c r="CPM60" s="238"/>
      <c r="CPN60" s="238"/>
      <c r="CPO60" s="238"/>
      <c r="CPP60" s="238"/>
      <c r="CPQ60" s="238"/>
      <c r="CPR60" s="238"/>
      <c r="CPS60" s="238"/>
      <c r="CPT60" s="238"/>
      <c r="CPU60" s="238"/>
      <c r="CPV60" s="238"/>
      <c r="CPW60" s="238"/>
      <c r="CPX60" s="238"/>
      <c r="CPY60" s="238"/>
      <c r="CPZ60" s="238"/>
      <c r="CQA60" s="238"/>
      <c r="CQB60" s="238"/>
      <c r="CQC60" s="238"/>
      <c r="CQD60" s="238"/>
      <c r="CQE60" s="238"/>
      <c r="CQF60" s="238"/>
      <c r="CQG60" s="238"/>
      <c r="CQH60" s="238"/>
      <c r="CQI60" s="238"/>
      <c r="CQJ60" s="238"/>
      <c r="CQK60" s="238"/>
      <c r="CQL60" s="238"/>
      <c r="CQM60" s="238"/>
      <c r="CQN60" s="238"/>
      <c r="CQO60" s="238"/>
      <c r="CQP60" s="238"/>
      <c r="CQQ60" s="238"/>
      <c r="CQR60" s="238"/>
      <c r="CQS60" s="238"/>
      <c r="CQT60" s="238"/>
      <c r="CQU60" s="238"/>
      <c r="CQV60" s="238"/>
      <c r="CQW60" s="238"/>
      <c r="CQX60" s="238"/>
      <c r="CQY60" s="238"/>
      <c r="CQZ60" s="238"/>
      <c r="CRA60" s="238"/>
      <c r="CRB60" s="238"/>
      <c r="CRC60" s="238"/>
      <c r="CRD60" s="238"/>
      <c r="CRE60" s="238"/>
      <c r="CRF60" s="238"/>
      <c r="CRG60" s="238"/>
      <c r="CRH60" s="238"/>
      <c r="CRI60" s="238"/>
      <c r="CRJ60" s="238"/>
      <c r="CRK60" s="238"/>
      <c r="CRL60" s="238"/>
      <c r="CRM60" s="238"/>
      <c r="CRN60" s="238"/>
      <c r="CRO60" s="238"/>
      <c r="CRP60" s="238"/>
      <c r="CRQ60" s="238"/>
      <c r="CRR60" s="238"/>
      <c r="CRS60" s="238"/>
      <c r="CRT60" s="238"/>
      <c r="CRU60" s="238"/>
      <c r="CRV60" s="238"/>
      <c r="CRW60" s="238"/>
      <c r="CRX60" s="238"/>
      <c r="CRY60" s="238"/>
      <c r="CRZ60" s="238"/>
      <c r="CSA60" s="238"/>
      <c r="CSB60" s="238"/>
      <c r="CSC60" s="238"/>
      <c r="CSD60" s="238"/>
      <c r="CSE60" s="238"/>
      <c r="CSF60" s="238"/>
      <c r="CSG60" s="238"/>
      <c r="CSH60" s="238"/>
      <c r="CSI60" s="238"/>
      <c r="CSJ60" s="238"/>
      <c r="CSK60" s="238"/>
      <c r="CSL60" s="238"/>
      <c r="CSM60" s="238"/>
      <c r="CSN60" s="238"/>
      <c r="CSO60" s="238"/>
      <c r="CSP60" s="238"/>
      <c r="CSQ60" s="238"/>
      <c r="CSR60" s="238"/>
      <c r="CSS60" s="238"/>
      <c r="CST60" s="238"/>
      <c r="CSU60" s="238"/>
      <c r="CSV60" s="238"/>
      <c r="CSW60" s="238"/>
      <c r="CSX60" s="238"/>
      <c r="CSY60" s="238"/>
      <c r="CSZ60" s="238"/>
      <c r="CTA60" s="238"/>
      <c r="CTB60" s="238"/>
      <c r="CTC60" s="238"/>
      <c r="CTD60" s="238"/>
      <c r="CTE60" s="238"/>
      <c r="CTF60" s="238"/>
      <c r="CTG60" s="238"/>
      <c r="CTH60" s="238"/>
      <c r="CTI60" s="238"/>
      <c r="CTJ60" s="238"/>
      <c r="CTK60" s="238"/>
      <c r="CTL60" s="238"/>
      <c r="CTM60" s="238"/>
      <c r="CTN60" s="238"/>
      <c r="CTO60" s="238"/>
      <c r="CTP60" s="238"/>
      <c r="CTQ60" s="238"/>
      <c r="CTR60" s="238"/>
      <c r="CTS60" s="238"/>
      <c r="CTT60" s="238"/>
      <c r="CTU60" s="238"/>
      <c r="CTV60" s="238"/>
      <c r="CTW60" s="238"/>
      <c r="CTX60" s="238"/>
      <c r="CTY60" s="238"/>
      <c r="CTZ60" s="238"/>
      <c r="CUA60" s="238"/>
      <c r="CUB60" s="238"/>
      <c r="CUC60" s="238"/>
      <c r="CUD60" s="238"/>
      <c r="CUE60" s="238"/>
      <c r="CUF60" s="238"/>
      <c r="CUG60" s="238"/>
      <c r="CUH60" s="238"/>
      <c r="CUI60" s="238"/>
      <c r="CUJ60" s="238"/>
      <c r="CUK60" s="238"/>
      <c r="CUL60" s="238"/>
      <c r="CUM60" s="238"/>
      <c r="CUN60" s="238"/>
      <c r="CUO60" s="238"/>
      <c r="CUP60" s="238"/>
      <c r="CUQ60" s="238"/>
      <c r="CUR60" s="238"/>
      <c r="CUS60" s="238"/>
      <c r="CUT60" s="238"/>
      <c r="CUU60" s="238"/>
      <c r="CUV60" s="238"/>
      <c r="CUW60" s="238"/>
      <c r="CUX60" s="238"/>
      <c r="CUY60" s="238"/>
      <c r="CUZ60" s="238"/>
      <c r="CVA60" s="238"/>
      <c r="CVB60" s="238"/>
      <c r="CVC60" s="238"/>
      <c r="CVD60" s="238"/>
      <c r="CVE60" s="238"/>
      <c r="CVF60" s="238"/>
      <c r="CVG60" s="238"/>
      <c r="CVH60" s="238"/>
      <c r="CVI60" s="238"/>
      <c r="CVJ60" s="238"/>
      <c r="CVK60" s="238"/>
      <c r="CVL60" s="238"/>
      <c r="CVM60" s="238"/>
      <c r="CVN60" s="238"/>
      <c r="CVO60" s="238"/>
      <c r="CVP60" s="238"/>
      <c r="CVQ60" s="238"/>
      <c r="CVR60" s="238"/>
      <c r="CVS60" s="238"/>
      <c r="CVT60" s="238"/>
      <c r="CVU60" s="238"/>
      <c r="CVV60" s="238"/>
      <c r="CVW60" s="238"/>
      <c r="CVX60" s="238"/>
      <c r="CVY60" s="238"/>
      <c r="CVZ60" s="238"/>
      <c r="CWA60" s="238"/>
      <c r="CWB60" s="238"/>
      <c r="CWC60" s="238"/>
      <c r="CWD60" s="238"/>
      <c r="CWE60" s="238"/>
      <c r="CWF60" s="238"/>
      <c r="CWG60" s="238"/>
      <c r="CWH60" s="238"/>
      <c r="CWI60" s="238"/>
      <c r="CWJ60" s="238"/>
      <c r="CWK60" s="238"/>
      <c r="CWL60" s="238"/>
      <c r="CWM60" s="238"/>
      <c r="CWN60" s="238"/>
      <c r="CWO60" s="238"/>
      <c r="CWP60" s="238"/>
      <c r="CWQ60" s="238"/>
      <c r="CWR60" s="238"/>
      <c r="CWS60" s="238"/>
      <c r="CWT60" s="238"/>
      <c r="CWU60" s="238"/>
      <c r="CWV60" s="238"/>
      <c r="CWW60" s="238"/>
      <c r="CWX60" s="238"/>
      <c r="CWY60" s="238"/>
      <c r="CWZ60" s="238"/>
      <c r="CXA60" s="238"/>
      <c r="CXB60" s="238"/>
      <c r="CXC60" s="238"/>
      <c r="CXD60" s="238"/>
      <c r="CXE60" s="238"/>
      <c r="CXF60" s="238"/>
      <c r="CXG60" s="238"/>
      <c r="CXH60" s="238"/>
      <c r="CXI60" s="238"/>
      <c r="CXJ60" s="238"/>
      <c r="CXK60" s="238"/>
      <c r="CXL60" s="238"/>
      <c r="CXM60" s="238"/>
      <c r="CXN60" s="238"/>
      <c r="CXO60" s="238"/>
      <c r="CXP60" s="238"/>
      <c r="CXQ60" s="238"/>
      <c r="CXR60" s="238"/>
      <c r="CXS60" s="238"/>
      <c r="CXT60" s="238"/>
      <c r="CXU60" s="238"/>
      <c r="CXV60" s="238"/>
      <c r="CXW60" s="238"/>
      <c r="CXX60" s="238"/>
      <c r="CXY60" s="238"/>
      <c r="CXZ60" s="238"/>
      <c r="CYA60" s="238"/>
      <c r="CYB60" s="238"/>
      <c r="CYC60" s="238"/>
      <c r="CYD60" s="238"/>
      <c r="CYE60" s="238"/>
      <c r="CYF60" s="238"/>
      <c r="CYG60" s="238"/>
      <c r="CYH60" s="238"/>
      <c r="CYI60" s="238"/>
      <c r="CYJ60" s="238"/>
      <c r="CYK60" s="238"/>
      <c r="CYL60" s="238"/>
      <c r="CYM60" s="238"/>
      <c r="CYN60" s="238"/>
      <c r="CYO60" s="238"/>
      <c r="CYP60" s="238"/>
      <c r="CYQ60" s="238"/>
      <c r="CYR60" s="238"/>
      <c r="CYS60" s="238"/>
      <c r="CYT60" s="238"/>
      <c r="CYU60" s="238"/>
      <c r="CYV60" s="238"/>
      <c r="CYW60" s="238"/>
      <c r="CYX60" s="238"/>
      <c r="CYY60" s="238"/>
      <c r="CYZ60" s="238"/>
      <c r="CZA60" s="238"/>
      <c r="CZB60" s="238"/>
      <c r="CZC60" s="238"/>
      <c r="CZD60" s="238"/>
      <c r="CZE60" s="238"/>
      <c r="CZF60" s="238"/>
      <c r="CZG60" s="238"/>
      <c r="CZH60" s="238"/>
      <c r="CZI60" s="238"/>
      <c r="CZJ60" s="238"/>
      <c r="CZK60" s="238"/>
      <c r="CZL60" s="238"/>
      <c r="CZM60" s="238"/>
      <c r="CZN60" s="238"/>
      <c r="CZO60" s="238"/>
      <c r="CZP60" s="238"/>
      <c r="CZQ60" s="238"/>
      <c r="CZR60" s="238"/>
      <c r="CZS60" s="238"/>
      <c r="CZT60" s="238"/>
      <c r="CZU60" s="238"/>
      <c r="CZV60" s="238"/>
      <c r="CZW60" s="238"/>
      <c r="CZX60" s="238"/>
      <c r="CZY60" s="238"/>
      <c r="CZZ60" s="238"/>
      <c r="DAA60" s="238"/>
      <c r="DAB60" s="238"/>
      <c r="DAC60" s="238"/>
      <c r="DAD60" s="238"/>
      <c r="DAE60" s="238"/>
      <c r="DAF60" s="238"/>
      <c r="DAG60" s="238"/>
      <c r="DAH60" s="238"/>
      <c r="DAI60" s="238"/>
      <c r="DAJ60" s="238"/>
      <c r="DAK60" s="238"/>
      <c r="DAL60" s="238"/>
      <c r="DAM60" s="238"/>
      <c r="DAN60" s="238"/>
      <c r="DAO60" s="238"/>
      <c r="DAP60" s="238"/>
      <c r="DAQ60" s="238"/>
      <c r="DAR60" s="238"/>
      <c r="DAS60" s="238"/>
      <c r="DAT60" s="238"/>
      <c r="DAU60" s="238"/>
      <c r="DAV60" s="238"/>
      <c r="DAW60" s="238"/>
      <c r="DAX60" s="238"/>
      <c r="DAY60" s="238"/>
      <c r="DAZ60" s="238"/>
      <c r="DBA60" s="238"/>
      <c r="DBB60" s="238"/>
      <c r="DBC60" s="238"/>
      <c r="DBD60" s="238"/>
      <c r="DBE60" s="238"/>
      <c r="DBF60" s="238"/>
      <c r="DBG60" s="238"/>
      <c r="DBH60" s="238"/>
      <c r="DBI60" s="238"/>
      <c r="DBJ60" s="238"/>
      <c r="DBK60" s="238"/>
      <c r="DBL60" s="238"/>
      <c r="DBM60" s="238"/>
      <c r="DBN60" s="238"/>
      <c r="DBO60" s="238"/>
      <c r="DBP60" s="238"/>
      <c r="DBQ60" s="238"/>
      <c r="DBR60" s="238"/>
      <c r="DBS60" s="238"/>
      <c r="DBT60" s="238"/>
      <c r="DBU60" s="238"/>
      <c r="DBV60" s="238"/>
      <c r="DBW60" s="238"/>
      <c r="DBX60" s="238"/>
      <c r="DBY60" s="238"/>
      <c r="DBZ60" s="238"/>
      <c r="DCA60" s="238"/>
      <c r="DCB60" s="238"/>
      <c r="DCC60" s="238"/>
      <c r="DCD60" s="238"/>
      <c r="DCE60" s="238"/>
      <c r="DCF60" s="238"/>
      <c r="DCG60" s="238"/>
      <c r="DCH60" s="238"/>
      <c r="DCI60" s="238"/>
      <c r="DCJ60" s="238"/>
      <c r="DCK60" s="238"/>
      <c r="DCL60" s="238"/>
      <c r="DCM60" s="238"/>
      <c r="DCN60" s="238"/>
      <c r="DCO60" s="238"/>
      <c r="DCP60" s="238"/>
      <c r="DCQ60" s="238"/>
      <c r="DCR60" s="238"/>
      <c r="DCS60" s="238"/>
      <c r="DCT60" s="238"/>
      <c r="DCU60" s="238"/>
      <c r="DCV60" s="238"/>
      <c r="DCW60" s="238"/>
      <c r="DCX60" s="238"/>
      <c r="DCY60" s="238"/>
      <c r="DCZ60" s="238"/>
      <c r="DDA60" s="238"/>
      <c r="DDB60" s="238"/>
      <c r="DDC60" s="238"/>
      <c r="DDD60" s="238"/>
      <c r="DDE60" s="238"/>
      <c r="DDF60" s="238"/>
      <c r="DDG60" s="238"/>
      <c r="DDH60" s="238"/>
      <c r="DDI60" s="238"/>
      <c r="DDJ60" s="238"/>
      <c r="DDK60" s="238"/>
      <c r="DDL60" s="238"/>
      <c r="DDM60" s="238"/>
      <c r="DDN60" s="238"/>
      <c r="DDO60" s="238"/>
      <c r="DDP60" s="238"/>
      <c r="DDQ60" s="238"/>
      <c r="DDR60" s="238"/>
      <c r="DDS60" s="238"/>
      <c r="DDT60" s="238"/>
      <c r="DDU60" s="238"/>
      <c r="DDV60" s="238"/>
      <c r="DDW60" s="238"/>
      <c r="DDX60" s="238"/>
      <c r="DDY60" s="238"/>
      <c r="DDZ60" s="238"/>
      <c r="DEA60" s="238"/>
      <c r="DEB60" s="238"/>
      <c r="DEC60" s="238"/>
      <c r="DED60" s="238"/>
      <c r="DEE60" s="238"/>
      <c r="DEF60" s="238"/>
      <c r="DEG60" s="238"/>
      <c r="DEH60" s="238"/>
      <c r="DEI60" s="238"/>
      <c r="DEJ60" s="238"/>
      <c r="DEK60" s="238"/>
      <c r="DEL60" s="238"/>
      <c r="DEM60" s="238"/>
      <c r="DEN60" s="238"/>
      <c r="DEO60" s="238"/>
      <c r="DEP60" s="238"/>
      <c r="DEQ60" s="238"/>
      <c r="DER60" s="238"/>
      <c r="DES60" s="238"/>
      <c r="DET60" s="238"/>
      <c r="DEU60" s="238"/>
      <c r="DEV60" s="238"/>
      <c r="DEW60" s="238"/>
      <c r="DEX60" s="238"/>
      <c r="DEY60" s="238"/>
      <c r="DEZ60" s="238"/>
      <c r="DFA60" s="238"/>
      <c r="DFB60" s="238"/>
      <c r="DFC60" s="238"/>
      <c r="DFD60" s="238"/>
      <c r="DFE60" s="238"/>
      <c r="DFF60" s="238"/>
      <c r="DFG60" s="238"/>
      <c r="DFH60" s="238"/>
      <c r="DFI60" s="238"/>
      <c r="DFJ60" s="238"/>
      <c r="DFK60" s="238"/>
      <c r="DFL60" s="238"/>
      <c r="DFM60" s="238"/>
      <c r="DFN60" s="238"/>
      <c r="DFO60" s="238"/>
      <c r="DFP60" s="238"/>
      <c r="DFQ60" s="238"/>
      <c r="DFR60" s="238"/>
      <c r="DFS60" s="238"/>
      <c r="DFT60" s="238"/>
      <c r="DFU60" s="238"/>
      <c r="DFV60" s="238"/>
      <c r="DFW60" s="238"/>
      <c r="DFX60" s="238"/>
      <c r="DFY60" s="238"/>
      <c r="DFZ60" s="238"/>
      <c r="DGA60" s="238"/>
      <c r="DGB60" s="238"/>
      <c r="DGC60" s="238"/>
      <c r="DGD60" s="238"/>
      <c r="DGE60" s="238"/>
      <c r="DGF60" s="238"/>
      <c r="DGG60" s="238"/>
      <c r="DGH60" s="238"/>
      <c r="DGI60" s="238"/>
      <c r="DGJ60" s="238"/>
      <c r="DGK60" s="238"/>
      <c r="DGL60" s="238"/>
      <c r="DGM60" s="238"/>
      <c r="DGN60" s="238"/>
      <c r="DGO60" s="238"/>
      <c r="DGP60" s="238"/>
      <c r="DGQ60" s="238"/>
      <c r="DGR60" s="238"/>
      <c r="DGS60" s="238"/>
      <c r="DGT60" s="238"/>
      <c r="DGU60" s="238"/>
      <c r="DGV60" s="238"/>
      <c r="DGW60" s="238"/>
      <c r="DGX60" s="238"/>
      <c r="DGY60" s="238"/>
      <c r="DGZ60" s="238"/>
      <c r="DHA60" s="238"/>
      <c r="DHB60" s="238"/>
      <c r="DHC60" s="238"/>
      <c r="DHD60" s="238"/>
      <c r="DHE60" s="238"/>
      <c r="DHF60" s="238"/>
      <c r="DHG60" s="238"/>
      <c r="DHH60" s="238"/>
      <c r="DHI60" s="238"/>
      <c r="DHJ60" s="238"/>
      <c r="DHK60" s="238"/>
      <c r="DHL60" s="238"/>
      <c r="DHM60" s="238"/>
      <c r="DHN60" s="238"/>
      <c r="DHO60" s="238"/>
      <c r="DHP60" s="238"/>
      <c r="DHQ60" s="238"/>
      <c r="DHR60" s="238"/>
      <c r="DHS60" s="238"/>
      <c r="DHT60" s="238"/>
      <c r="DHU60" s="238"/>
      <c r="DHV60" s="238"/>
      <c r="DHW60" s="238"/>
      <c r="DHX60" s="238"/>
      <c r="DHY60" s="238"/>
      <c r="DHZ60" s="238"/>
      <c r="DIA60" s="238"/>
      <c r="DIB60" s="238"/>
      <c r="DIC60" s="238"/>
      <c r="DID60" s="238"/>
      <c r="DIE60" s="238"/>
      <c r="DIF60" s="238"/>
      <c r="DIG60" s="238"/>
      <c r="DIH60" s="238"/>
      <c r="DII60" s="238"/>
      <c r="DIJ60" s="238"/>
      <c r="DIK60" s="238"/>
      <c r="DIL60" s="238"/>
      <c r="DIM60" s="238"/>
      <c r="DIN60" s="238"/>
      <c r="DIO60" s="238"/>
      <c r="DIP60" s="238"/>
      <c r="DIQ60" s="238"/>
      <c r="DIR60" s="238"/>
      <c r="DIS60" s="238"/>
      <c r="DIT60" s="238"/>
      <c r="DIU60" s="238"/>
      <c r="DIV60" s="238"/>
      <c r="DIW60" s="238"/>
      <c r="DIX60" s="238"/>
      <c r="DIY60" s="238"/>
      <c r="DIZ60" s="238"/>
      <c r="DJA60" s="238"/>
      <c r="DJB60" s="238"/>
      <c r="DJC60" s="238"/>
      <c r="DJD60" s="238"/>
      <c r="DJE60" s="238"/>
      <c r="DJF60" s="238"/>
      <c r="DJG60" s="238"/>
      <c r="DJH60" s="238"/>
      <c r="DJI60" s="238"/>
      <c r="DJJ60" s="238"/>
      <c r="DJK60" s="238"/>
      <c r="DJL60" s="238"/>
      <c r="DJM60" s="238"/>
      <c r="DJN60" s="238"/>
      <c r="DJO60" s="238"/>
      <c r="DJP60" s="238"/>
      <c r="DJQ60" s="238"/>
      <c r="DJR60" s="238"/>
      <c r="DJS60" s="238"/>
      <c r="DJT60" s="238"/>
      <c r="DJU60" s="238"/>
      <c r="DJV60" s="238"/>
      <c r="DJW60" s="238"/>
      <c r="DJX60" s="238"/>
      <c r="DJY60" s="238"/>
      <c r="DJZ60" s="238"/>
      <c r="DKA60" s="238"/>
      <c r="DKB60" s="238"/>
      <c r="DKC60" s="238"/>
      <c r="DKD60" s="238"/>
      <c r="DKE60" s="238"/>
      <c r="DKF60" s="238"/>
      <c r="DKG60" s="238"/>
      <c r="DKH60" s="238"/>
      <c r="DKI60" s="238"/>
      <c r="DKJ60" s="238"/>
      <c r="DKK60" s="238"/>
      <c r="DKL60" s="238"/>
      <c r="DKM60" s="238"/>
      <c r="DKN60" s="238"/>
      <c r="DKO60" s="238"/>
      <c r="DKP60" s="238"/>
      <c r="DKQ60" s="238"/>
      <c r="DKR60" s="238"/>
      <c r="DKS60" s="238"/>
      <c r="DKT60" s="238"/>
      <c r="DKU60" s="238"/>
      <c r="DKV60" s="238"/>
      <c r="DKW60" s="238"/>
      <c r="DKX60" s="238"/>
      <c r="DKY60" s="238"/>
      <c r="DKZ60" s="238"/>
      <c r="DLA60" s="238"/>
      <c r="DLB60" s="238"/>
      <c r="DLC60" s="238"/>
      <c r="DLD60" s="238"/>
      <c r="DLE60" s="238"/>
      <c r="DLF60" s="238"/>
      <c r="DLG60" s="238"/>
      <c r="DLH60" s="238"/>
      <c r="DLI60" s="238"/>
      <c r="DLJ60" s="238"/>
      <c r="DLK60" s="238"/>
      <c r="DLL60" s="238"/>
      <c r="DLM60" s="238"/>
      <c r="DLN60" s="238"/>
      <c r="DLO60" s="238"/>
      <c r="DLP60" s="238"/>
      <c r="DLQ60" s="238"/>
      <c r="DLR60" s="238"/>
      <c r="DLS60" s="238"/>
      <c r="DLT60" s="238"/>
      <c r="DLU60" s="238"/>
      <c r="DLV60" s="238"/>
      <c r="DLW60" s="238"/>
      <c r="DLX60" s="238"/>
      <c r="DLY60" s="238"/>
      <c r="DLZ60" s="238"/>
      <c r="DMA60" s="238"/>
      <c r="DMB60" s="238"/>
      <c r="DMC60" s="238"/>
      <c r="DMD60" s="238"/>
      <c r="DME60" s="238"/>
      <c r="DMF60" s="238"/>
      <c r="DMG60" s="238"/>
      <c r="DMH60" s="238"/>
      <c r="DMI60" s="238"/>
      <c r="DMJ60" s="238"/>
      <c r="DMK60" s="238"/>
      <c r="DML60" s="238"/>
      <c r="DMM60" s="238"/>
      <c r="DMN60" s="238"/>
      <c r="DMO60" s="238"/>
      <c r="DMP60" s="238"/>
      <c r="DMQ60" s="238"/>
      <c r="DMR60" s="238"/>
      <c r="DMS60" s="238"/>
      <c r="DMT60" s="238"/>
      <c r="DMU60" s="238"/>
      <c r="DMV60" s="238"/>
      <c r="DMW60" s="238"/>
      <c r="DMX60" s="238"/>
      <c r="DMY60" s="238"/>
      <c r="DMZ60" s="238"/>
      <c r="DNA60" s="238"/>
      <c r="DNB60" s="238"/>
      <c r="DNC60" s="238"/>
      <c r="DND60" s="238"/>
      <c r="DNE60" s="238"/>
      <c r="DNF60" s="238"/>
      <c r="DNG60" s="238"/>
      <c r="DNH60" s="238"/>
      <c r="DNI60" s="238"/>
      <c r="DNJ60" s="238"/>
      <c r="DNK60" s="238"/>
      <c r="DNL60" s="238"/>
      <c r="DNM60" s="238"/>
      <c r="DNN60" s="238"/>
      <c r="DNO60" s="238"/>
      <c r="DNP60" s="238"/>
      <c r="DNQ60" s="238"/>
      <c r="DNR60" s="238"/>
      <c r="DNS60" s="238"/>
      <c r="DNT60" s="238"/>
      <c r="DNU60" s="238"/>
      <c r="DNV60" s="238"/>
      <c r="DNW60" s="238"/>
      <c r="DNX60" s="238"/>
      <c r="DNY60" s="238"/>
      <c r="DNZ60" s="238"/>
      <c r="DOA60" s="238"/>
      <c r="DOB60" s="238"/>
      <c r="DOC60" s="238"/>
      <c r="DOD60" s="238"/>
      <c r="DOE60" s="238"/>
      <c r="DOF60" s="238"/>
      <c r="DOG60" s="238"/>
      <c r="DOH60" s="238"/>
      <c r="DOI60" s="238"/>
      <c r="DOJ60" s="238"/>
      <c r="DOK60" s="238"/>
      <c r="DOL60" s="238"/>
      <c r="DOM60" s="238"/>
      <c r="DON60" s="238"/>
      <c r="DOO60" s="238"/>
      <c r="DOP60" s="238"/>
      <c r="DOQ60" s="238"/>
      <c r="DOR60" s="238"/>
      <c r="DOS60" s="238"/>
      <c r="DOT60" s="238"/>
      <c r="DOU60" s="238"/>
      <c r="DOV60" s="238"/>
      <c r="DOW60" s="238"/>
      <c r="DOX60" s="238"/>
      <c r="DOY60" s="238"/>
      <c r="DOZ60" s="238"/>
      <c r="DPA60" s="238"/>
      <c r="DPB60" s="238"/>
      <c r="DPC60" s="238"/>
      <c r="DPD60" s="238"/>
      <c r="DPE60" s="238"/>
      <c r="DPF60" s="238"/>
      <c r="DPG60" s="238"/>
      <c r="DPH60" s="238"/>
      <c r="DPI60" s="238"/>
      <c r="DPJ60" s="238"/>
      <c r="DPK60" s="238"/>
      <c r="DPL60" s="238"/>
      <c r="DPM60" s="238"/>
      <c r="DPN60" s="238"/>
      <c r="DPO60" s="238"/>
      <c r="DPP60" s="238"/>
      <c r="DPQ60" s="238"/>
      <c r="DPR60" s="238"/>
      <c r="DPS60" s="238"/>
      <c r="DPT60" s="238"/>
      <c r="DPU60" s="238"/>
      <c r="DPV60" s="238"/>
      <c r="DPW60" s="238"/>
      <c r="DPX60" s="238"/>
      <c r="DPY60" s="238"/>
      <c r="DPZ60" s="238"/>
      <c r="DQA60" s="238"/>
      <c r="DQB60" s="238"/>
      <c r="DQC60" s="238"/>
      <c r="DQD60" s="238"/>
      <c r="DQE60" s="238"/>
      <c r="DQF60" s="238"/>
      <c r="DQG60" s="238"/>
      <c r="DQH60" s="238"/>
      <c r="DQI60" s="238"/>
      <c r="DQJ60" s="238"/>
      <c r="DQK60" s="238"/>
      <c r="DQL60" s="238"/>
      <c r="DQM60" s="238"/>
      <c r="DQN60" s="238"/>
      <c r="DQO60" s="238"/>
      <c r="DQP60" s="238"/>
      <c r="DQQ60" s="238"/>
      <c r="DQR60" s="238"/>
      <c r="DQS60" s="238"/>
      <c r="DQT60" s="238"/>
      <c r="DQU60" s="238"/>
      <c r="DQV60" s="238"/>
      <c r="DQW60" s="238"/>
      <c r="DQX60" s="238"/>
      <c r="DQY60" s="238"/>
      <c r="DQZ60" s="238"/>
      <c r="DRA60" s="238"/>
      <c r="DRB60" s="238"/>
      <c r="DRC60" s="238"/>
      <c r="DRD60" s="238"/>
      <c r="DRE60" s="238"/>
      <c r="DRF60" s="238"/>
      <c r="DRG60" s="238"/>
      <c r="DRH60" s="238"/>
      <c r="DRI60" s="238"/>
      <c r="DRJ60" s="238"/>
      <c r="DRK60" s="238"/>
      <c r="DRL60" s="238"/>
      <c r="DRM60" s="238"/>
      <c r="DRN60" s="238"/>
      <c r="DRO60" s="238"/>
      <c r="DRP60" s="238"/>
      <c r="DRQ60" s="238"/>
      <c r="DRR60" s="238"/>
      <c r="DRS60" s="238"/>
      <c r="DRT60" s="238"/>
      <c r="DRU60" s="238"/>
      <c r="DRV60" s="238"/>
      <c r="DRW60" s="238"/>
      <c r="DRX60" s="238"/>
      <c r="DRY60" s="238"/>
      <c r="DRZ60" s="238"/>
      <c r="DSA60" s="238"/>
      <c r="DSB60" s="238"/>
      <c r="DSC60" s="238"/>
      <c r="DSD60" s="238"/>
      <c r="DSE60" s="238"/>
      <c r="DSF60" s="238"/>
      <c r="DSG60" s="238"/>
      <c r="DSH60" s="238"/>
      <c r="DSI60" s="238"/>
      <c r="DSJ60" s="238"/>
      <c r="DSK60" s="238"/>
      <c r="DSL60" s="238"/>
      <c r="DSM60" s="238"/>
      <c r="DSN60" s="238"/>
      <c r="DSO60" s="238"/>
      <c r="DSP60" s="238"/>
      <c r="DSQ60" s="238"/>
      <c r="DSR60" s="238"/>
      <c r="DSS60" s="238"/>
      <c r="DST60" s="238"/>
      <c r="DSU60" s="238"/>
      <c r="DSV60" s="238"/>
      <c r="DSW60" s="238"/>
      <c r="DSX60" s="238"/>
      <c r="DSY60" s="238"/>
      <c r="DSZ60" s="238"/>
      <c r="DTA60" s="238"/>
      <c r="DTB60" s="238"/>
      <c r="DTC60" s="238"/>
      <c r="DTD60" s="238"/>
      <c r="DTE60" s="238"/>
      <c r="DTF60" s="238"/>
      <c r="DTG60" s="238"/>
      <c r="DTH60" s="238"/>
      <c r="DTI60" s="238"/>
      <c r="DTJ60" s="238"/>
      <c r="DTK60" s="238"/>
      <c r="DTL60" s="238"/>
      <c r="DTM60" s="238"/>
      <c r="DTN60" s="238"/>
      <c r="DTO60" s="238"/>
      <c r="DTP60" s="238"/>
      <c r="DTQ60" s="238"/>
      <c r="DTR60" s="238"/>
      <c r="DTS60" s="238"/>
      <c r="DTT60" s="238"/>
      <c r="DTU60" s="238"/>
      <c r="DTV60" s="238"/>
      <c r="DTW60" s="238"/>
      <c r="DTX60" s="238"/>
      <c r="DTY60" s="238"/>
      <c r="DTZ60" s="238"/>
      <c r="DUA60" s="238"/>
      <c r="DUB60" s="238"/>
      <c r="DUC60" s="238"/>
      <c r="DUD60" s="238"/>
      <c r="DUE60" s="238"/>
      <c r="DUF60" s="238"/>
      <c r="DUG60" s="238"/>
      <c r="DUH60" s="238"/>
      <c r="DUI60" s="238"/>
      <c r="DUJ60" s="238"/>
      <c r="DUK60" s="238"/>
      <c r="DUL60" s="238"/>
      <c r="DUM60" s="238"/>
      <c r="DUN60" s="238"/>
      <c r="DUO60" s="238"/>
      <c r="DUP60" s="238"/>
      <c r="DUQ60" s="238"/>
      <c r="DUR60" s="238"/>
      <c r="DUS60" s="238"/>
      <c r="DUT60" s="238"/>
      <c r="DUU60" s="238"/>
      <c r="DUV60" s="238"/>
      <c r="DUW60" s="238"/>
      <c r="DUX60" s="238"/>
      <c r="DUY60" s="238"/>
      <c r="DUZ60" s="238"/>
      <c r="DVA60" s="238"/>
      <c r="DVB60" s="238"/>
      <c r="DVC60" s="238"/>
      <c r="DVD60" s="238"/>
      <c r="DVE60" s="238"/>
      <c r="DVF60" s="238"/>
      <c r="DVG60" s="238"/>
      <c r="DVH60" s="238"/>
      <c r="DVI60" s="238"/>
      <c r="DVJ60" s="238"/>
      <c r="DVK60" s="238"/>
      <c r="DVL60" s="238"/>
      <c r="DVM60" s="238"/>
      <c r="DVN60" s="238"/>
      <c r="DVO60" s="238"/>
      <c r="DVP60" s="238"/>
      <c r="DVQ60" s="238"/>
      <c r="DVR60" s="238"/>
      <c r="DVS60" s="238"/>
      <c r="DVT60" s="238"/>
      <c r="DVU60" s="238"/>
      <c r="DVV60" s="238"/>
      <c r="DVW60" s="238"/>
      <c r="DVX60" s="238"/>
      <c r="DVY60" s="238"/>
      <c r="DVZ60" s="238"/>
      <c r="DWA60" s="238"/>
      <c r="DWB60" s="238"/>
      <c r="DWC60" s="238"/>
      <c r="DWD60" s="238"/>
      <c r="DWE60" s="238"/>
      <c r="DWF60" s="238"/>
      <c r="DWG60" s="238"/>
      <c r="DWH60" s="238"/>
      <c r="DWI60" s="238"/>
      <c r="DWJ60" s="238"/>
      <c r="DWK60" s="238"/>
      <c r="DWL60" s="238"/>
      <c r="DWM60" s="238"/>
      <c r="DWN60" s="238"/>
      <c r="DWO60" s="238"/>
      <c r="DWP60" s="238"/>
      <c r="DWQ60" s="238"/>
      <c r="DWR60" s="238"/>
      <c r="DWS60" s="238"/>
      <c r="DWT60" s="238"/>
      <c r="DWU60" s="238"/>
      <c r="DWV60" s="238"/>
      <c r="DWW60" s="238"/>
      <c r="DWX60" s="238"/>
      <c r="DWY60" s="238"/>
      <c r="DWZ60" s="238"/>
      <c r="DXA60" s="238"/>
      <c r="DXB60" s="238"/>
      <c r="DXC60" s="238"/>
      <c r="DXD60" s="238"/>
      <c r="DXE60" s="238"/>
      <c r="DXF60" s="238"/>
      <c r="DXG60" s="238"/>
      <c r="DXH60" s="238"/>
      <c r="DXI60" s="238"/>
      <c r="DXJ60" s="238"/>
      <c r="DXK60" s="238"/>
      <c r="DXL60" s="238"/>
      <c r="DXM60" s="238"/>
      <c r="DXN60" s="238"/>
      <c r="DXO60" s="238"/>
      <c r="DXP60" s="238"/>
      <c r="DXQ60" s="238"/>
      <c r="DXR60" s="238"/>
      <c r="DXS60" s="238"/>
      <c r="DXT60" s="238"/>
      <c r="DXU60" s="238"/>
      <c r="DXV60" s="238"/>
      <c r="DXW60" s="238"/>
      <c r="DXX60" s="238"/>
      <c r="DXY60" s="238"/>
      <c r="DXZ60" s="238"/>
      <c r="DYA60" s="238"/>
      <c r="DYB60" s="238"/>
      <c r="DYC60" s="238"/>
      <c r="DYD60" s="238"/>
      <c r="DYE60" s="238"/>
      <c r="DYF60" s="238"/>
      <c r="DYG60" s="238"/>
      <c r="DYH60" s="238"/>
      <c r="DYI60" s="238"/>
      <c r="DYJ60" s="238"/>
      <c r="DYK60" s="238"/>
      <c r="DYL60" s="238"/>
      <c r="DYM60" s="238"/>
      <c r="DYN60" s="238"/>
      <c r="DYO60" s="238"/>
      <c r="DYP60" s="238"/>
      <c r="DYQ60" s="238"/>
      <c r="DYR60" s="238"/>
      <c r="DYS60" s="238"/>
      <c r="DYT60" s="238"/>
      <c r="DYU60" s="238"/>
      <c r="DYV60" s="238"/>
      <c r="DYW60" s="238"/>
      <c r="DYX60" s="238"/>
      <c r="DYY60" s="238"/>
      <c r="DYZ60" s="238"/>
      <c r="DZA60" s="238"/>
      <c r="DZB60" s="238"/>
      <c r="DZC60" s="238"/>
      <c r="DZD60" s="238"/>
      <c r="DZE60" s="238"/>
      <c r="DZF60" s="238"/>
      <c r="DZG60" s="238"/>
      <c r="DZH60" s="238"/>
      <c r="DZI60" s="238"/>
      <c r="DZJ60" s="238"/>
      <c r="DZK60" s="238"/>
      <c r="DZL60" s="238"/>
      <c r="DZM60" s="238"/>
      <c r="DZN60" s="238"/>
      <c r="DZO60" s="238"/>
      <c r="DZP60" s="238"/>
      <c r="DZQ60" s="238"/>
      <c r="DZR60" s="238"/>
      <c r="DZS60" s="238"/>
      <c r="DZT60" s="238"/>
      <c r="DZU60" s="238"/>
      <c r="DZV60" s="238"/>
      <c r="DZW60" s="238"/>
      <c r="DZX60" s="238"/>
      <c r="DZY60" s="238"/>
      <c r="DZZ60" s="238"/>
      <c r="EAA60" s="238"/>
      <c r="EAB60" s="238"/>
      <c r="EAC60" s="238"/>
      <c r="EAD60" s="238"/>
      <c r="EAE60" s="238"/>
      <c r="EAF60" s="238"/>
      <c r="EAG60" s="238"/>
      <c r="EAH60" s="238"/>
      <c r="EAI60" s="238"/>
      <c r="EAJ60" s="238"/>
      <c r="EAK60" s="238"/>
      <c r="EAL60" s="238"/>
      <c r="EAM60" s="238"/>
      <c r="EAN60" s="238"/>
      <c r="EAO60" s="238"/>
      <c r="EAP60" s="238"/>
      <c r="EAQ60" s="238"/>
      <c r="EAR60" s="238"/>
      <c r="EAS60" s="238"/>
      <c r="EAT60" s="238"/>
      <c r="EAU60" s="238"/>
      <c r="EAV60" s="238"/>
      <c r="EAW60" s="238"/>
      <c r="EAX60" s="238"/>
      <c r="EAY60" s="238"/>
      <c r="EAZ60" s="238"/>
      <c r="EBA60" s="238"/>
      <c r="EBB60" s="238"/>
      <c r="EBC60" s="238"/>
      <c r="EBD60" s="238"/>
      <c r="EBE60" s="238"/>
      <c r="EBF60" s="238"/>
      <c r="EBG60" s="238"/>
      <c r="EBH60" s="238"/>
      <c r="EBI60" s="238"/>
      <c r="EBJ60" s="238"/>
      <c r="EBK60" s="238"/>
      <c r="EBL60" s="238"/>
      <c r="EBM60" s="238"/>
      <c r="EBN60" s="238"/>
      <c r="EBO60" s="238"/>
      <c r="EBP60" s="238"/>
      <c r="EBQ60" s="238"/>
      <c r="EBR60" s="238"/>
      <c r="EBS60" s="238"/>
      <c r="EBT60" s="238"/>
      <c r="EBU60" s="238"/>
      <c r="EBV60" s="238"/>
      <c r="EBW60" s="238"/>
      <c r="EBX60" s="238"/>
      <c r="EBY60" s="238"/>
      <c r="EBZ60" s="238"/>
      <c r="ECA60" s="238"/>
      <c r="ECB60" s="238"/>
      <c r="ECC60" s="238"/>
      <c r="ECD60" s="238"/>
      <c r="ECE60" s="238"/>
      <c r="ECF60" s="238"/>
      <c r="ECG60" s="238"/>
      <c r="ECH60" s="238"/>
      <c r="ECI60" s="238"/>
      <c r="ECJ60" s="238"/>
      <c r="ECK60" s="238"/>
      <c r="ECL60" s="238"/>
      <c r="ECM60" s="238"/>
      <c r="ECN60" s="238"/>
      <c r="ECO60" s="238"/>
      <c r="ECP60" s="238"/>
      <c r="ECQ60" s="238"/>
      <c r="ECR60" s="238"/>
      <c r="ECS60" s="238"/>
      <c r="ECT60" s="238"/>
      <c r="ECU60" s="238"/>
      <c r="ECV60" s="238"/>
      <c r="ECW60" s="238"/>
      <c r="ECX60" s="238"/>
      <c r="ECY60" s="238"/>
      <c r="ECZ60" s="238"/>
      <c r="EDA60" s="238"/>
      <c r="EDB60" s="238"/>
      <c r="EDC60" s="238"/>
      <c r="EDD60" s="238"/>
      <c r="EDE60" s="238"/>
      <c r="EDF60" s="238"/>
      <c r="EDG60" s="238"/>
      <c r="EDH60" s="238"/>
      <c r="EDI60" s="238"/>
      <c r="EDJ60" s="238"/>
      <c r="EDK60" s="238"/>
      <c r="EDL60" s="238"/>
      <c r="EDM60" s="238"/>
      <c r="EDN60" s="238"/>
      <c r="EDO60" s="238"/>
      <c r="EDP60" s="238"/>
      <c r="EDQ60" s="238"/>
      <c r="EDR60" s="238"/>
      <c r="EDS60" s="238"/>
      <c r="EDT60" s="238"/>
      <c r="EDU60" s="238"/>
      <c r="EDV60" s="238"/>
      <c r="EDW60" s="238"/>
      <c r="EDX60" s="238"/>
      <c r="EDY60" s="238"/>
      <c r="EDZ60" s="238"/>
      <c r="EEA60" s="238"/>
      <c r="EEB60" s="238"/>
      <c r="EEC60" s="238"/>
      <c r="EED60" s="238"/>
      <c r="EEE60" s="238"/>
      <c r="EEF60" s="238"/>
      <c r="EEG60" s="238"/>
      <c r="EEH60" s="238"/>
      <c r="EEI60" s="238"/>
      <c r="EEJ60" s="238"/>
      <c r="EEK60" s="238"/>
      <c r="EEL60" s="238"/>
      <c r="EEM60" s="238"/>
      <c r="EEN60" s="238"/>
      <c r="EEO60" s="238"/>
      <c r="EEP60" s="238"/>
      <c r="EEQ60" s="238"/>
      <c r="EER60" s="238"/>
      <c r="EES60" s="238"/>
      <c r="EET60" s="238"/>
      <c r="EEU60" s="238"/>
      <c r="EEV60" s="238"/>
      <c r="EEW60" s="238"/>
      <c r="EEX60" s="238"/>
      <c r="EEY60" s="238"/>
      <c r="EEZ60" s="238"/>
      <c r="EFA60" s="238"/>
      <c r="EFB60" s="238"/>
      <c r="EFC60" s="238"/>
      <c r="EFD60" s="238"/>
      <c r="EFE60" s="238"/>
      <c r="EFF60" s="238"/>
      <c r="EFG60" s="238"/>
      <c r="EFH60" s="238"/>
      <c r="EFI60" s="238"/>
      <c r="EFJ60" s="238"/>
      <c r="EFK60" s="238"/>
      <c r="EFL60" s="238"/>
      <c r="EFM60" s="238"/>
      <c r="EFN60" s="238"/>
      <c r="EFO60" s="238"/>
      <c r="EFP60" s="238"/>
      <c r="EFQ60" s="238"/>
      <c r="EFR60" s="238"/>
      <c r="EFS60" s="238"/>
      <c r="EFT60" s="238"/>
      <c r="EFU60" s="238"/>
      <c r="EFV60" s="238"/>
      <c r="EFW60" s="238"/>
      <c r="EFX60" s="238"/>
      <c r="EFY60" s="238"/>
      <c r="EFZ60" s="238"/>
      <c r="EGA60" s="238"/>
      <c r="EGB60" s="238"/>
      <c r="EGC60" s="238"/>
      <c r="EGD60" s="238"/>
      <c r="EGE60" s="238"/>
      <c r="EGF60" s="238"/>
      <c r="EGG60" s="238"/>
      <c r="EGH60" s="238"/>
      <c r="EGI60" s="238"/>
      <c r="EGJ60" s="238"/>
      <c r="EGK60" s="238"/>
      <c r="EGL60" s="238"/>
      <c r="EGM60" s="238"/>
      <c r="EGN60" s="238"/>
      <c r="EGO60" s="238"/>
      <c r="EGP60" s="238"/>
      <c r="EGQ60" s="238"/>
      <c r="EGR60" s="238"/>
      <c r="EGS60" s="238"/>
      <c r="EGT60" s="238"/>
      <c r="EGU60" s="238"/>
      <c r="EGV60" s="238"/>
      <c r="EGW60" s="238"/>
      <c r="EGX60" s="238"/>
      <c r="EGY60" s="238"/>
      <c r="EGZ60" s="238"/>
      <c r="EHA60" s="238"/>
      <c r="EHB60" s="238"/>
      <c r="EHC60" s="238"/>
      <c r="EHD60" s="238"/>
      <c r="EHE60" s="238"/>
      <c r="EHF60" s="238"/>
      <c r="EHG60" s="238"/>
      <c r="EHH60" s="238"/>
      <c r="EHI60" s="238"/>
      <c r="EHJ60" s="238"/>
      <c r="EHK60" s="238"/>
      <c r="EHL60" s="238"/>
      <c r="EHM60" s="238"/>
      <c r="EHN60" s="238"/>
      <c r="EHO60" s="238"/>
      <c r="EHP60" s="238"/>
      <c r="EHQ60" s="238"/>
      <c r="EHR60" s="238"/>
      <c r="EHS60" s="238"/>
      <c r="EHT60" s="238"/>
      <c r="EHU60" s="238"/>
      <c r="EHV60" s="238"/>
      <c r="EHW60" s="238"/>
      <c r="EHX60" s="238"/>
      <c r="EHY60" s="238"/>
      <c r="EHZ60" s="238"/>
      <c r="EIA60" s="238"/>
      <c r="EIB60" s="238"/>
      <c r="EIC60" s="238"/>
      <c r="EID60" s="238"/>
      <c r="EIE60" s="238"/>
      <c r="EIF60" s="238"/>
      <c r="EIG60" s="238"/>
      <c r="EIH60" s="238"/>
      <c r="EII60" s="238"/>
      <c r="EIJ60" s="238"/>
      <c r="EIK60" s="238"/>
      <c r="EIL60" s="238"/>
      <c r="EIM60" s="238"/>
      <c r="EIN60" s="238"/>
      <c r="EIO60" s="238"/>
      <c r="EIP60" s="238"/>
      <c r="EIQ60" s="238"/>
      <c r="EIR60" s="238"/>
      <c r="EIS60" s="238"/>
      <c r="EIT60" s="238"/>
      <c r="EIU60" s="238"/>
      <c r="EIV60" s="238"/>
      <c r="EIW60" s="238"/>
      <c r="EIX60" s="238"/>
      <c r="EIY60" s="238"/>
      <c r="EIZ60" s="238"/>
      <c r="EJA60" s="238"/>
      <c r="EJB60" s="238"/>
      <c r="EJC60" s="238"/>
      <c r="EJD60" s="238"/>
      <c r="EJE60" s="238"/>
      <c r="EJF60" s="238"/>
      <c r="EJG60" s="238"/>
      <c r="EJH60" s="238"/>
      <c r="EJI60" s="238"/>
      <c r="EJJ60" s="238"/>
      <c r="EJK60" s="238"/>
      <c r="EJL60" s="238"/>
      <c r="EJM60" s="238"/>
      <c r="EJN60" s="238"/>
      <c r="EJO60" s="238"/>
      <c r="EJP60" s="238"/>
      <c r="EJQ60" s="238"/>
      <c r="EJR60" s="238"/>
      <c r="EJS60" s="238"/>
      <c r="EJT60" s="238"/>
      <c r="EJU60" s="238"/>
      <c r="EJV60" s="238"/>
      <c r="EJW60" s="238"/>
      <c r="EJX60" s="238"/>
      <c r="EJY60" s="238"/>
      <c r="EJZ60" s="238"/>
      <c r="EKA60" s="238"/>
      <c r="EKB60" s="238"/>
      <c r="EKC60" s="238"/>
      <c r="EKD60" s="238"/>
      <c r="EKE60" s="238"/>
      <c r="EKF60" s="238"/>
      <c r="EKG60" s="238"/>
      <c r="EKH60" s="238"/>
      <c r="EKI60" s="238"/>
      <c r="EKJ60" s="238"/>
      <c r="EKK60" s="238"/>
      <c r="EKL60" s="238"/>
      <c r="EKM60" s="238"/>
      <c r="EKN60" s="238"/>
      <c r="EKO60" s="238"/>
      <c r="EKP60" s="238"/>
      <c r="EKQ60" s="238"/>
      <c r="EKR60" s="238"/>
      <c r="EKS60" s="238"/>
      <c r="EKT60" s="238"/>
      <c r="EKU60" s="238"/>
      <c r="EKV60" s="238"/>
      <c r="EKW60" s="238"/>
      <c r="EKX60" s="238"/>
      <c r="EKY60" s="238"/>
      <c r="EKZ60" s="238"/>
      <c r="ELA60" s="238"/>
      <c r="ELB60" s="238"/>
      <c r="ELC60" s="238"/>
      <c r="ELD60" s="238"/>
      <c r="ELE60" s="238"/>
      <c r="ELF60" s="238"/>
      <c r="ELG60" s="238"/>
      <c r="ELH60" s="238"/>
      <c r="ELI60" s="238"/>
      <c r="ELJ60" s="238"/>
      <c r="ELK60" s="238"/>
      <c r="ELL60" s="238"/>
      <c r="ELM60" s="238"/>
      <c r="ELN60" s="238"/>
      <c r="ELO60" s="238"/>
      <c r="ELP60" s="238"/>
      <c r="ELQ60" s="238"/>
      <c r="ELR60" s="238"/>
      <c r="ELS60" s="238"/>
      <c r="ELT60" s="238"/>
      <c r="ELU60" s="238"/>
      <c r="ELV60" s="238"/>
      <c r="ELW60" s="238"/>
      <c r="ELX60" s="238"/>
      <c r="ELY60" s="238"/>
      <c r="ELZ60" s="238"/>
      <c r="EMA60" s="238"/>
      <c r="EMB60" s="238"/>
      <c r="EMC60" s="238"/>
      <c r="EMD60" s="238"/>
      <c r="EME60" s="238"/>
      <c r="EMF60" s="238"/>
      <c r="EMG60" s="238"/>
      <c r="EMH60" s="238"/>
      <c r="EMI60" s="238"/>
      <c r="EMJ60" s="238"/>
      <c r="EMK60" s="238"/>
      <c r="EML60" s="238"/>
      <c r="EMM60" s="238"/>
      <c r="EMN60" s="238"/>
      <c r="EMO60" s="238"/>
      <c r="EMP60" s="238"/>
      <c r="EMQ60" s="238"/>
      <c r="EMR60" s="238"/>
      <c r="EMS60" s="238"/>
      <c r="EMT60" s="238"/>
      <c r="EMU60" s="238"/>
      <c r="EMV60" s="238"/>
      <c r="EMW60" s="238"/>
      <c r="EMX60" s="238"/>
      <c r="EMY60" s="238"/>
      <c r="EMZ60" s="238"/>
      <c r="ENA60" s="238"/>
      <c r="ENB60" s="238"/>
      <c r="ENC60" s="238"/>
      <c r="END60" s="238"/>
      <c r="ENE60" s="238"/>
      <c r="ENF60" s="238"/>
      <c r="ENG60" s="238"/>
      <c r="ENH60" s="238"/>
      <c r="ENI60" s="238"/>
      <c r="ENJ60" s="238"/>
      <c r="ENK60" s="238"/>
      <c r="ENL60" s="238"/>
      <c r="ENM60" s="238"/>
      <c r="ENN60" s="238"/>
      <c r="ENO60" s="238"/>
      <c r="ENP60" s="238"/>
      <c r="ENQ60" s="238"/>
      <c r="ENR60" s="238"/>
      <c r="ENS60" s="238"/>
      <c r="ENT60" s="238"/>
      <c r="ENU60" s="238"/>
      <c r="ENV60" s="238"/>
      <c r="ENW60" s="238"/>
      <c r="ENX60" s="238"/>
      <c r="ENY60" s="238"/>
      <c r="ENZ60" s="238"/>
      <c r="EOA60" s="238"/>
      <c r="EOB60" s="238"/>
      <c r="EOC60" s="238"/>
      <c r="EOD60" s="238"/>
      <c r="EOE60" s="238"/>
      <c r="EOF60" s="238"/>
      <c r="EOG60" s="238"/>
      <c r="EOH60" s="238"/>
      <c r="EOI60" s="238"/>
      <c r="EOJ60" s="238"/>
      <c r="EOK60" s="238"/>
      <c r="EOL60" s="238"/>
      <c r="EOM60" s="238"/>
      <c r="EON60" s="238"/>
      <c r="EOO60" s="238"/>
      <c r="EOP60" s="238"/>
      <c r="EOQ60" s="238"/>
      <c r="EOR60" s="238"/>
      <c r="EOS60" s="238"/>
      <c r="EOT60" s="238"/>
      <c r="EOU60" s="238"/>
      <c r="EOV60" s="238"/>
      <c r="EOW60" s="238"/>
      <c r="EOX60" s="238"/>
      <c r="EOY60" s="238"/>
      <c r="EOZ60" s="238"/>
      <c r="EPA60" s="238"/>
      <c r="EPB60" s="238"/>
      <c r="EPC60" s="238"/>
      <c r="EPD60" s="238"/>
      <c r="EPE60" s="238"/>
      <c r="EPF60" s="238"/>
      <c r="EPG60" s="238"/>
      <c r="EPH60" s="238"/>
      <c r="EPI60" s="238"/>
      <c r="EPJ60" s="238"/>
      <c r="EPK60" s="238"/>
      <c r="EPL60" s="238"/>
      <c r="EPM60" s="238"/>
      <c r="EPN60" s="238"/>
      <c r="EPO60" s="238"/>
      <c r="EPP60" s="238"/>
      <c r="EPQ60" s="238"/>
      <c r="EPR60" s="238"/>
      <c r="EPS60" s="238"/>
      <c r="EPT60" s="238"/>
      <c r="EPU60" s="238"/>
      <c r="EPV60" s="238"/>
      <c r="EPW60" s="238"/>
      <c r="EPX60" s="238"/>
      <c r="EPY60" s="238"/>
      <c r="EPZ60" s="238"/>
      <c r="EQA60" s="238"/>
      <c r="EQB60" s="238"/>
      <c r="EQC60" s="238"/>
      <c r="EQD60" s="238"/>
      <c r="EQE60" s="238"/>
      <c r="EQF60" s="238"/>
      <c r="EQG60" s="238"/>
      <c r="EQH60" s="238"/>
      <c r="EQI60" s="238"/>
      <c r="EQJ60" s="238"/>
      <c r="EQK60" s="238"/>
      <c r="EQL60" s="238"/>
      <c r="EQM60" s="238"/>
      <c r="EQN60" s="238"/>
      <c r="EQO60" s="238"/>
      <c r="EQP60" s="238"/>
      <c r="EQQ60" s="238"/>
      <c r="EQR60" s="238"/>
      <c r="EQS60" s="238"/>
      <c r="EQT60" s="238"/>
      <c r="EQU60" s="238"/>
      <c r="EQV60" s="238"/>
      <c r="EQW60" s="238"/>
      <c r="EQX60" s="238"/>
      <c r="EQY60" s="238"/>
      <c r="EQZ60" s="238"/>
      <c r="ERA60" s="238"/>
      <c r="ERB60" s="238"/>
      <c r="ERC60" s="238"/>
      <c r="ERD60" s="238"/>
      <c r="ERE60" s="238"/>
      <c r="ERF60" s="238"/>
      <c r="ERG60" s="238"/>
      <c r="ERH60" s="238"/>
      <c r="ERI60" s="238"/>
      <c r="ERJ60" s="238"/>
      <c r="ERK60" s="238"/>
      <c r="ERL60" s="238"/>
      <c r="ERM60" s="238"/>
      <c r="ERN60" s="238"/>
      <c r="ERO60" s="238"/>
      <c r="ERP60" s="238"/>
      <c r="ERQ60" s="238"/>
      <c r="ERR60" s="238"/>
      <c r="ERS60" s="238"/>
      <c r="ERT60" s="238"/>
      <c r="ERU60" s="238"/>
      <c r="ERV60" s="238"/>
      <c r="ERW60" s="238"/>
      <c r="ERX60" s="238"/>
      <c r="ERY60" s="238"/>
      <c r="ERZ60" s="238"/>
      <c r="ESA60" s="238"/>
      <c r="ESB60" s="238"/>
      <c r="ESC60" s="238"/>
      <c r="ESD60" s="238"/>
      <c r="ESE60" s="238"/>
      <c r="ESF60" s="238"/>
      <c r="ESG60" s="238"/>
      <c r="ESH60" s="238"/>
      <c r="ESI60" s="238"/>
      <c r="ESJ60" s="238"/>
      <c r="ESK60" s="238"/>
      <c r="ESL60" s="238"/>
      <c r="ESM60" s="238"/>
      <c r="ESN60" s="238"/>
      <c r="ESO60" s="238"/>
      <c r="ESP60" s="238"/>
      <c r="ESQ60" s="238"/>
      <c r="ESR60" s="238"/>
      <c r="ESS60" s="238"/>
      <c r="EST60" s="238"/>
      <c r="ESU60" s="238"/>
      <c r="ESV60" s="238"/>
      <c r="ESW60" s="238"/>
      <c r="ESX60" s="238"/>
      <c r="ESY60" s="238"/>
      <c r="ESZ60" s="238"/>
      <c r="ETA60" s="238"/>
      <c r="ETB60" s="238"/>
      <c r="ETC60" s="238"/>
      <c r="ETD60" s="238"/>
      <c r="ETE60" s="238"/>
      <c r="ETF60" s="238"/>
      <c r="ETG60" s="238"/>
      <c r="ETH60" s="238"/>
      <c r="ETI60" s="238"/>
      <c r="ETJ60" s="238"/>
      <c r="ETK60" s="238"/>
      <c r="ETL60" s="238"/>
      <c r="ETM60" s="238"/>
      <c r="ETN60" s="238"/>
      <c r="ETO60" s="238"/>
      <c r="ETP60" s="238"/>
      <c r="ETQ60" s="238"/>
      <c r="ETR60" s="238"/>
      <c r="ETS60" s="238"/>
      <c r="ETT60" s="238"/>
      <c r="ETU60" s="238"/>
      <c r="ETV60" s="238"/>
      <c r="ETW60" s="238"/>
      <c r="ETX60" s="238"/>
      <c r="ETY60" s="238"/>
      <c r="ETZ60" s="238"/>
      <c r="EUA60" s="238"/>
      <c r="EUB60" s="238"/>
      <c r="EUC60" s="238"/>
      <c r="EUD60" s="238"/>
      <c r="EUE60" s="238"/>
      <c r="EUF60" s="238"/>
      <c r="EUG60" s="238"/>
      <c r="EUH60" s="238"/>
      <c r="EUI60" s="238"/>
      <c r="EUJ60" s="238"/>
      <c r="EUK60" s="238"/>
      <c r="EUL60" s="238"/>
      <c r="EUM60" s="238"/>
      <c r="EUN60" s="238"/>
      <c r="EUO60" s="238"/>
      <c r="EUP60" s="238"/>
      <c r="EUQ60" s="238"/>
      <c r="EUR60" s="238"/>
      <c r="EUS60" s="238"/>
      <c r="EUT60" s="238"/>
      <c r="EUU60" s="238"/>
      <c r="EUV60" s="238"/>
      <c r="EUW60" s="238"/>
      <c r="EUX60" s="238"/>
      <c r="EUY60" s="238"/>
      <c r="EUZ60" s="238"/>
      <c r="EVA60" s="238"/>
      <c r="EVB60" s="238"/>
      <c r="EVC60" s="238"/>
      <c r="EVD60" s="238"/>
      <c r="EVE60" s="238"/>
      <c r="EVF60" s="238"/>
      <c r="EVG60" s="238"/>
      <c r="EVH60" s="238"/>
      <c r="EVI60" s="238"/>
      <c r="EVJ60" s="238"/>
      <c r="EVK60" s="238"/>
      <c r="EVL60" s="238"/>
      <c r="EVM60" s="238"/>
      <c r="EVN60" s="238"/>
      <c r="EVO60" s="238"/>
      <c r="EVP60" s="238"/>
      <c r="EVQ60" s="238"/>
      <c r="EVR60" s="238"/>
      <c r="EVS60" s="238"/>
      <c r="EVT60" s="238"/>
      <c r="EVU60" s="238"/>
      <c r="EVV60" s="238"/>
      <c r="EVW60" s="238"/>
      <c r="EVX60" s="238"/>
      <c r="EVY60" s="238"/>
      <c r="EVZ60" s="238"/>
      <c r="EWA60" s="238"/>
      <c r="EWB60" s="238"/>
      <c r="EWC60" s="238"/>
      <c r="EWD60" s="238"/>
      <c r="EWE60" s="238"/>
      <c r="EWF60" s="238"/>
      <c r="EWG60" s="238"/>
      <c r="EWH60" s="238"/>
      <c r="EWI60" s="238"/>
      <c r="EWJ60" s="238"/>
      <c r="EWK60" s="238"/>
      <c r="EWL60" s="238"/>
      <c r="EWM60" s="238"/>
      <c r="EWN60" s="238"/>
      <c r="EWO60" s="238"/>
      <c r="EWP60" s="238"/>
      <c r="EWQ60" s="238"/>
      <c r="EWR60" s="238"/>
      <c r="EWS60" s="238"/>
      <c r="EWT60" s="238"/>
      <c r="EWU60" s="238"/>
      <c r="EWV60" s="238"/>
      <c r="EWW60" s="238"/>
      <c r="EWX60" s="238"/>
      <c r="EWY60" s="238"/>
      <c r="EWZ60" s="238"/>
      <c r="EXA60" s="238"/>
      <c r="EXB60" s="238"/>
      <c r="EXC60" s="238"/>
      <c r="EXD60" s="238"/>
      <c r="EXE60" s="238"/>
      <c r="EXF60" s="238"/>
      <c r="EXG60" s="238"/>
      <c r="EXH60" s="238"/>
      <c r="EXI60" s="238"/>
      <c r="EXJ60" s="238"/>
      <c r="EXK60" s="238"/>
      <c r="EXL60" s="238"/>
      <c r="EXM60" s="238"/>
      <c r="EXN60" s="238"/>
      <c r="EXO60" s="238"/>
      <c r="EXP60" s="238"/>
      <c r="EXQ60" s="238"/>
      <c r="EXR60" s="238"/>
      <c r="EXS60" s="238"/>
      <c r="EXT60" s="238"/>
      <c r="EXU60" s="238"/>
      <c r="EXV60" s="238"/>
      <c r="EXW60" s="238"/>
      <c r="EXX60" s="238"/>
      <c r="EXY60" s="238"/>
      <c r="EXZ60" s="238"/>
      <c r="EYA60" s="238"/>
      <c r="EYB60" s="238"/>
      <c r="EYC60" s="238"/>
      <c r="EYD60" s="238"/>
      <c r="EYE60" s="238"/>
      <c r="EYF60" s="238"/>
      <c r="EYG60" s="238"/>
      <c r="EYH60" s="238"/>
      <c r="EYI60" s="238"/>
      <c r="EYJ60" s="238"/>
      <c r="EYK60" s="238"/>
      <c r="EYL60" s="238"/>
      <c r="EYM60" s="238"/>
      <c r="EYN60" s="238"/>
      <c r="EYO60" s="238"/>
      <c r="EYP60" s="238"/>
      <c r="EYQ60" s="238"/>
      <c r="EYR60" s="238"/>
      <c r="EYS60" s="238"/>
      <c r="EYT60" s="238"/>
      <c r="EYU60" s="238"/>
      <c r="EYV60" s="238"/>
      <c r="EYW60" s="238"/>
      <c r="EYX60" s="238"/>
      <c r="EYY60" s="238"/>
      <c r="EYZ60" s="238"/>
      <c r="EZA60" s="238"/>
      <c r="EZB60" s="238"/>
      <c r="EZC60" s="238"/>
      <c r="EZD60" s="238"/>
      <c r="EZE60" s="238"/>
      <c r="EZF60" s="238"/>
      <c r="EZG60" s="238"/>
      <c r="EZH60" s="238"/>
      <c r="EZI60" s="238"/>
      <c r="EZJ60" s="238"/>
      <c r="EZK60" s="238"/>
      <c r="EZL60" s="238"/>
      <c r="EZM60" s="238"/>
      <c r="EZN60" s="238"/>
      <c r="EZO60" s="238"/>
      <c r="EZP60" s="238"/>
      <c r="EZQ60" s="238"/>
      <c r="EZR60" s="238"/>
      <c r="EZS60" s="238"/>
      <c r="EZT60" s="238"/>
      <c r="EZU60" s="238"/>
      <c r="EZV60" s="238"/>
      <c r="EZW60" s="238"/>
      <c r="EZX60" s="238"/>
      <c r="EZY60" s="238"/>
      <c r="EZZ60" s="238"/>
      <c r="FAA60" s="238"/>
      <c r="FAB60" s="238"/>
      <c r="FAC60" s="238"/>
      <c r="FAD60" s="238"/>
      <c r="FAE60" s="238"/>
      <c r="FAF60" s="238"/>
      <c r="FAG60" s="238"/>
      <c r="FAH60" s="238"/>
      <c r="FAI60" s="238"/>
      <c r="FAJ60" s="238"/>
      <c r="FAK60" s="238"/>
      <c r="FAL60" s="238"/>
      <c r="FAM60" s="238"/>
      <c r="FAN60" s="238"/>
      <c r="FAO60" s="238"/>
      <c r="FAP60" s="238"/>
      <c r="FAQ60" s="238"/>
      <c r="FAR60" s="238"/>
      <c r="FAS60" s="238"/>
      <c r="FAT60" s="238"/>
      <c r="FAU60" s="238"/>
      <c r="FAV60" s="238"/>
      <c r="FAW60" s="238"/>
      <c r="FAX60" s="238"/>
      <c r="FAY60" s="238"/>
      <c r="FAZ60" s="238"/>
      <c r="FBA60" s="238"/>
      <c r="FBB60" s="238"/>
      <c r="FBC60" s="238"/>
      <c r="FBD60" s="238"/>
      <c r="FBE60" s="238"/>
      <c r="FBF60" s="238"/>
      <c r="FBG60" s="238"/>
      <c r="FBH60" s="238"/>
      <c r="FBI60" s="238"/>
      <c r="FBJ60" s="238"/>
      <c r="FBK60" s="238"/>
      <c r="FBL60" s="238"/>
      <c r="FBM60" s="238"/>
      <c r="FBN60" s="238"/>
      <c r="FBO60" s="238"/>
      <c r="FBP60" s="238"/>
      <c r="FBQ60" s="238"/>
      <c r="FBR60" s="238"/>
      <c r="FBS60" s="238"/>
      <c r="FBT60" s="238"/>
      <c r="FBU60" s="238"/>
      <c r="FBV60" s="238"/>
      <c r="FBW60" s="238"/>
      <c r="FBX60" s="238"/>
      <c r="FBY60" s="238"/>
      <c r="FBZ60" s="238"/>
      <c r="FCA60" s="238"/>
      <c r="FCB60" s="238"/>
      <c r="FCC60" s="238"/>
      <c r="FCD60" s="238"/>
      <c r="FCE60" s="238"/>
      <c r="FCF60" s="238"/>
      <c r="FCG60" s="238"/>
      <c r="FCH60" s="238"/>
      <c r="FCI60" s="238"/>
      <c r="FCJ60" s="238"/>
      <c r="FCK60" s="238"/>
      <c r="FCL60" s="238"/>
      <c r="FCM60" s="238"/>
      <c r="FCN60" s="238"/>
      <c r="FCO60" s="238"/>
      <c r="FCP60" s="238"/>
      <c r="FCQ60" s="238"/>
      <c r="FCR60" s="238"/>
      <c r="FCS60" s="238"/>
      <c r="FCT60" s="238"/>
      <c r="FCU60" s="238"/>
      <c r="FCV60" s="238"/>
      <c r="FCW60" s="238"/>
      <c r="FCX60" s="238"/>
      <c r="FCY60" s="238"/>
      <c r="FCZ60" s="238"/>
      <c r="FDA60" s="238"/>
      <c r="FDB60" s="238"/>
      <c r="FDC60" s="238"/>
      <c r="FDD60" s="238"/>
      <c r="FDE60" s="238"/>
      <c r="FDF60" s="238"/>
      <c r="FDG60" s="238"/>
      <c r="FDH60" s="238"/>
      <c r="FDI60" s="238"/>
      <c r="FDJ60" s="238"/>
      <c r="FDK60" s="238"/>
      <c r="FDL60" s="238"/>
      <c r="FDM60" s="238"/>
      <c r="FDN60" s="238"/>
      <c r="FDO60" s="238"/>
      <c r="FDP60" s="238"/>
      <c r="FDQ60" s="238"/>
      <c r="FDR60" s="238"/>
      <c r="FDS60" s="238"/>
      <c r="FDT60" s="238"/>
      <c r="FDU60" s="238"/>
      <c r="FDV60" s="238"/>
      <c r="FDW60" s="238"/>
      <c r="FDX60" s="238"/>
      <c r="FDY60" s="238"/>
      <c r="FDZ60" s="238"/>
      <c r="FEA60" s="238"/>
      <c r="FEB60" s="238"/>
      <c r="FEC60" s="238"/>
      <c r="FED60" s="238"/>
      <c r="FEE60" s="238"/>
      <c r="FEF60" s="238"/>
      <c r="FEG60" s="238"/>
      <c r="FEH60" s="238"/>
      <c r="FEI60" s="238"/>
      <c r="FEJ60" s="238"/>
      <c r="FEK60" s="238"/>
      <c r="FEL60" s="238"/>
      <c r="FEM60" s="238"/>
      <c r="FEN60" s="238"/>
      <c r="FEO60" s="238"/>
      <c r="FEP60" s="238"/>
      <c r="FEQ60" s="238"/>
      <c r="FER60" s="238"/>
      <c r="FES60" s="238"/>
      <c r="FET60" s="238"/>
      <c r="FEU60" s="238"/>
      <c r="FEV60" s="238"/>
      <c r="FEW60" s="238"/>
      <c r="FEX60" s="238"/>
      <c r="FEY60" s="238"/>
      <c r="FEZ60" s="238"/>
      <c r="FFA60" s="238"/>
      <c r="FFB60" s="238"/>
      <c r="FFC60" s="238"/>
      <c r="FFD60" s="238"/>
      <c r="FFE60" s="238"/>
      <c r="FFF60" s="238"/>
      <c r="FFG60" s="238"/>
      <c r="FFH60" s="238"/>
      <c r="FFI60" s="238"/>
      <c r="FFJ60" s="238"/>
      <c r="FFK60" s="238"/>
      <c r="FFL60" s="238"/>
      <c r="FFM60" s="238"/>
      <c r="FFN60" s="238"/>
      <c r="FFO60" s="238"/>
      <c r="FFP60" s="238"/>
      <c r="FFQ60" s="238"/>
      <c r="FFR60" s="238"/>
      <c r="FFS60" s="238"/>
      <c r="FFT60" s="238"/>
      <c r="FFU60" s="238"/>
      <c r="FFV60" s="238"/>
      <c r="FFW60" s="238"/>
      <c r="FFX60" s="238"/>
      <c r="FFY60" s="238"/>
      <c r="FFZ60" s="238"/>
      <c r="FGA60" s="238"/>
      <c r="FGB60" s="238"/>
      <c r="FGC60" s="238"/>
      <c r="FGD60" s="238"/>
      <c r="FGE60" s="238"/>
      <c r="FGF60" s="238"/>
      <c r="FGG60" s="238"/>
      <c r="FGH60" s="238"/>
      <c r="FGI60" s="238"/>
      <c r="FGJ60" s="238"/>
      <c r="FGK60" s="238"/>
      <c r="FGL60" s="238"/>
      <c r="FGM60" s="238"/>
      <c r="FGN60" s="238"/>
      <c r="FGO60" s="238"/>
      <c r="FGP60" s="238"/>
      <c r="FGQ60" s="238"/>
      <c r="FGR60" s="238"/>
      <c r="FGS60" s="238"/>
      <c r="FGT60" s="238"/>
      <c r="FGU60" s="238"/>
      <c r="FGV60" s="238"/>
      <c r="FGW60" s="238"/>
      <c r="FGX60" s="238"/>
      <c r="FGY60" s="238"/>
      <c r="FGZ60" s="238"/>
      <c r="FHA60" s="238"/>
      <c r="FHB60" s="238"/>
      <c r="FHC60" s="238"/>
      <c r="FHD60" s="238"/>
      <c r="FHE60" s="238"/>
      <c r="FHF60" s="238"/>
      <c r="FHG60" s="238"/>
      <c r="FHH60" s="238"/>
      <c r="FHI60" s="238"/>
      <c r="FHJ60" s="238"/>
      <c r="FHK60" s="238"/>
      <c r="FHL60" s="238"/>
      <c r="FHM60" s="238"/>
      <c r="FHN60" s="238"/>
      <c r="FHO60" s="238"/>
      <c r="FHP60" s="238"/>
      <c r="FHQ60" s="238"/>
      <c r="FHR60" s="238"/>
      <c r="FHS60" s="238"/>
      <c r="FHT60" s="238"/>
      <c r="FHU60" s="238"/>
      <c r="FHV60" s="238"/>
      <c r="FHW60" s="238"/>
      <c r="FHX60" s="238"/>
      <c r="FHY60" s="238"/>
      <c r="FHZ60" s="238"/>
      <c r="FIA60" s="238"/>
      <c r="FIB60" s="238"/>
      <c r="FIC60" s="238"/>
      <c r="FID60" s="238"/>
      <c r="FIE60" s="238"/>
      <c r="FIF60" s="238"/>
      <c r="FIG60" s="238"/>
      <c r="FIH60" s="238"/>
      <c r="FII60" s="238"/>
      <c r="FIJ60" s="238"/>
      <c r="FIK60" s="238"/>
      <c r="FIL60" s="238"/>
      <c r="FIM60" s="238"/>
      <c r="FIN60" s="238"/>
      <c r="FIO60" s="238"/>
      <c r="FIP60" s="238"/>
      <c r="FIQ60" s="238"/>
      <c r="FIR60" s="238"/>
      <c r="FIS60" s="238"/>
      <c r="FIT60" s="238"/>
      <c r="FIU60" s="238"/>
      <c r="FIV60" s="238"/>
      <c r="FIW60" s="238"/>
      <c r="FIX60" s="238"/>
      <c r="FIY60" s="238"/>
      <c r="FIZ60" s="238"/>
      <c r="FJA60" s="238"/>
      <c r="FJB60" s="238"/>
      <c r="FJC60" s="238"/>
      <c r="FJD60" s="238"/>
      <c r="FJE60" s="238"/>
      <c r="FJF60" s="238"/>
      <c r="FJG60" s="238"/>
      <c r="FJH60" s="238"/>
      <c r="FJI60" s="238"/>
      <c r="FJJ60" s="238"/>
      <c r="FJK60" s="238"/>
      <c r="FJL60" s="238"/>
      <c r="FJM60" s="238"/>
      <c r="FJN60" s="238"/>
      <c r="FJO60" s="238"/>
      <c r="FJP60" s="238"/>
      <c r="FJQ60" s="238"/>
      <c r="FJR60" s="238"/>
      <c r="FJS60" s="238"/>
      <c r="FJT60" s="238"/>
      <c r="FJU60" s="238"/>
      <c r="FJV60" s="238"/>
      <c r="FJW60" s="238"/>
      <c r="FJX60" s="238"/>
      <c r="FJY60" s="238"/>
      <c r="FJZ60" s="238"/>
      <c r="FKA60" s="238"/>
      <c r="FKB60" s="238"/>
      <c r="FKC60" s="238"/>
      <c r="FKD60" s="238"/>
      <c r="FKE60" s="238"/>
      <c r="FKF60" s="238"/>
      <c r="FKG60" s="238"/>
      <c r="FKH60" s="238"/>
      <c r="FKI60" s="238"/>
      <c r="FKJ60" s="238"/>
      <c r="FKK60" s="238"/>
      <c r="FKL60" s="238"/>
      <c r="FKM60" s="238"/>
      <c r="FKN60" s="238"/>
      <c r="FKO60" s="238"/>
      <c r="FKP60" s="238"/>
      <c r="FKQ60" s="238"/>
      <c r="FKR60" s="238"/>
      <c r="FKS60" s="238"/>
      <c r="FKT60" s="238"/>
      <c r="FKU60" s="238"/>
      <c r="FKV60" s="238"/>
      <c r="FKW60" s="238"/>
      <c r="FKX60" s="238"/>
      <c r="FKY60" s="238"/>
      <c r="FKZ60" s="238"/>
      <c r="FLA60" s="238"/>
      <c r="FLB60" s="238"/>
      <c r="FLC60" s="238"/>
      <c r="FLD60" s="238"/>
      <c r="FLE60" s="238"/>
      <c r="FLF60" s="238"/>
      <c r="FLG60" s="238"/>
      <c r="FLH60" s="238"/>
      <c r="FLI60" s="238"/>
      <c r="FLJ60" s="238"/>
      <c r="FLK60" s="238"/>
      <c r="FLL60" s="238"/>
      <c r="FLM60" s="238"/>
      <c r="FLN60" s="238"/>
      <c r="FLO60" s="238"/>
      <c r="FLP60" s="238"/>
      <c r="FLQ60" s="238"/>
      <c r="FLR60" s="238"/>
      <c r="FLS60" s="238"/>
      <c r="FLT60" s="238"/>
      <c r="FLU60" s="238"/>
      <c r="FLV60" s="238"/>
      <c r="FLW60" s="238"/>
      <c r="FLX60" s="238"/>
      <c r="FLY60" s="238"/>
      <c r="FLZ60" s="238"/>
      <c r="FMA60" s="238"/>
      <c r="FMB60" s="238"/>
      <c r="FMC60" s="238"/>
      <c r="FMD60" s="238"/>
      <c r="FME60" s="238"/>
      <c r="FMF60" s="238"/>
      <c r="FMG60" s="238"/>
      <c r="FMH60" s="238"/>
      <c r="FMI60" s="238"/>
      <c r="FMJ60" s="238"/>
      <c r="FMK60" s="238"/>
      <c r="FML60" s="238"/>
      <c r="FMM60" s="238"/>
      <c r="FMN60" s="238"/>
      <c r="FMO60" s="238"/>
      <c r="FMP60" s="238"/>
      <c r="FMQ60" s="238"/>
      <c r="FMR60" s="238"/>
      <c r="FMS60" s="238"/>
      <c r="FMT60" s="238"/>
      <c r="FMU60" s="238"/>
      <c r="FMV60" s="238"/>
      <c r="FMW60" s="238"/>
      <c r="FMX60" s="238"/>
      <c r="FMY60" s="238"/>
      <c r="FMZ60" s="238"/>
      <c r="FNA60" s="238"/>
      <c r="FNB60" s="238"/>
      <c r="FNC60" s="238"/>
      <c r="FND60" s="238"/>
      <c r="FNE60" s="238"/>
      <c r="FNF60" s="238"/>
      <c r="FNG60" s="238"/>
      <c r="FNH60" s="238"/>
      <c r="FNI60" s="238"/>
      <c r="FNJ60" s="238"/>
      <c r="FNK60" s="238"/>
      <c r="FNL60" s="238"/>
      <c r="FNM60" s="238"/>
      <c r="FNN60" s="238"/>
      <c r="FNO60" s="238"/>
      <c r="FNP60" s="238"/>
      <c r="FNQ60" s="238"/>
      <c r="FNR60" s="238"/>
      <c r="FNS60" s="238"/>
      <c r="FNT60" s="238"/>
      <c r="FNU60" s="238"/>
      <c r="FNV60" s="238"/>
      <c r="FNW60" s="238"/>
      <c r="FNX60" s="238"/>
      <c r="FNY60" s="238"/>
      <c r="FNZ60" s="238"/>
      <c r="FOA60" s="238"/>
      <c r="FOB60" s="238"/>
      <c r="FOC60" s="238"/>
      <c r="FOD60" s="238"/>
      <c r="FOE60" s="238"/>
      <c r="FOF60" s="238"/>
      <c r="FOG60" s="238"/>
      <c r="FOH60" s="238"/>
      <c r="FOI60" s="238"/>
      <c r="FOJ60" s="238"/>
      <c r="FOK60" s="238"/>
      <c r="FOL60" s="238"/>
      <c r="FOM60" s="238"/>
      <c r="FON60" s="238"/>
      <c r="FOO60" s="238"/>
      <c r="FOP60" s="238"/>
      <c r="FOQ60" s="238"/>
      <c r="FOR60" s="238"/>
      <c r="FOS60" s="238"/>
      <c r="FOT60" s="238"/>
      <c r="FOU60" s="238"/>
      <c r="FOV60" s="238"/>
      <c r="FOW60" s="238"/>
      <c r="FOX60" s="238"/>
      <c r="FOY60" s="238"/>
      <c r="FOZ60" s="238"/>
      <c r="FPA60" s="238"/>
      <c r="FPB60" s="238"/>
      <c r="FPC60" s="238"/>
      <c r="FPD60" s="238"/>
      <c r="FPE60" s="238"/>
      <c r="FPF60" s="238"/>
      <c r="FPG60" s="238"/>
      <c r="FPH60" s="238"/>
      <c r="FPI60" s="238"/>
      <c r="FPJ60" s="238"/>
      <c r="FPK60" s="238"/>
      <c r="FPL60" s="238"/>
      <c r="FPM60" s="238"/>
      <c r="FPN60" s="238"/>
      <c r="FPO60" s="238"/>
      <c r="FPP60" s="238"/>
      <c r="FPQ60" s="238"/>
      <c r="FPR60" s="238"/>
      <c r="FPS60" s="238"/>
      <c r="FPT60" s="238"/>
      <c r="FPU60" s="238"/>
      <c r="FPV60" s="238"/>
      <c r="FPW60" s="238"/>
      <c r="FPX60" s="238"/>
      <c r="FPY60" s="238"/>
      <c r="FPZ60" s="238"/>
      <c r="FQA60" s="238"/>
      <c r="FQB60" s="238"/>
      <c r="FQC60" s="238"/>
      <c r="FQD60" s="238"/>
      <c r="FQE60" s="238"/>
      <c r="FQF60" s="238"/>
      <c r="FQG60" s="238"/>
      <c r="FQH60" s="238"/>
      <c r="FQI60" s="238"/>
      <c r="FQJ60" s="238"/>
      <c r="FQK60" s="238"/>
      <c r="FQL60" s="238"/>
      <c r="FQM60" s="238"/>
      <c r="FQN60" s="238"/>
      <c r="FQO60" s="238"/>
      <c r="FQP60" s="238"/>
      <c r="FQQ60" s="238"/>
      <c r="FQR60" s="238"/>
      <c r="FQS60" s="238"/>
      <c r="FQT60" s="238"/>
      <c r="FQU60" s="238"/>
      <c r="FQV60" s="238"/>
      <c r="FQW60" s="238"/>
      <c r="FQX60" s="238"/>
      <c r="FQY60" s="238"/>
      <c r="FQZ60" s="238"/>
      <c r="FRA60" s="238"/>
      <c r="FRB60" s="238"/>
      <c r="FRC60" s="238"/>
      <c r="FRD60" s="238"/>
      <c r="FRE60" s="238"/>
      <c r="FRF60" s="238"/>
      <c r="FRG60" s="238"/>
      <c r="FRH60" s="238"/>
      <c r="FRI60" s="238"/>
      <c r="FRJ60" s="238"/>
      <c r="FRK60" s="238"/>
      <c r="FRL60" s="238"/>
      <c r="FRM60" s="238"/>
      <c r="FRN60" s="238"/>
      <c r="FRO60" s="238"/>
      <c r="FRP60" s="238"/>
      <c r="FRQ60" s="238"/>
      <c r="FRR60" s="238"/>
      <c r="FRS60" s="238"/>
      <c r="FRT60" s="238"/>
      <c r="FRU60" s="238"/>
      <c r="FRV60" s="238"/>
      <c r="FRW60" s="238"/>
      <c r="FRX60" s="238"/>
      <c r="FRY60" s="238"/>
      <c r="FRZ60" s="238"/>
      <c r="FSA60" s="238"/>
      <c r="FSB60" s="238"/>
      <c r="FSC60" s="238"/>
      <c r="FSD60" s="238"/>
      <c r="FSE60" s="238"/>
      <c r="FSF60" s="238"/>
      <c r="FSG60" s="238"/>
      <c r="FSH60" s="238"/>
      <c r="FSI60" s="238"/>
      <c r="FSJ60" s="238"/>
      <c r="FSK60" s="238"/>
      <c r="FSL60" s="238"/>
      <c r="FSM60" s="238"/>
      <c r="FSN60" s="238"/>
      <c r="FSO60" s="238"/>
      <c r="FSP60" s="238"/>
      <c r="FSQ60" s="238"/>
      <c r="FSR60" s="238"/>
      <c r="FSS60" s="238"/>
      <c r="FST60" s="238"/>
      <c r="FSU60" s="238"/>
      <c r="FSV60" s="238"/>
      <c r="FSW60" s="238"/>
      <c r="FSX60" s="238"/>
      <c r="FSY60" s="238"/>
      <c r="FSZ60" s="238"/>
      <c r="FTA60" s="238"/>
      <c r="FTB60" s="238"/>
      <c r="FTC60" s="238"/>
      <c r="FTD60" s="238"/>
      <c r="FTE60" s="238"/>
      <c r="FTF60" s="238"/>
      <c r="FTG60" s="238"/>
      <c r="FTH60" s="238"/>
      <c r="FTI60" s="238"/>
      <c r="FTJ60" s="238"/>
      <c r="FTK60" s="238"/>
      <c r="FTL60" s="238"/>
      <c r="FTM60" s="238"/>
      <c r="FTN60" s="238"/>
      <c r="FTO60" s="238"/>
      <c r="FTP60" s="238"/>
      <c r="FTQ60" s="238"/>
      <c r="FTR60" s="238"/>
      <c r="FTS60" s="238"/>
      <c r="FTT60" s="238"/>
      <c r="FTU60" s="238"/>
      <c r="FTV60" s="238"/>
      <c r="FTW60" s="238"/>
      <c r="FTX60" s="238"/>
      <c r="FTY60" s="238"/>
      <c r="FTZ60" s="238"/>
      <c r="FUA60" s="238"/>
      <c r="FUB60" s="238"/>
      <c r="FUC60" s="238"/>
      <c r="FUD60" s="238"/>
      <c r="FUE60" s="238"/>
      <c r="FUF60" s="238"/>
      <c r="FUG60" s="238"/>
      <c r="FUH60" s="238"/>
      <c r="FUI60" s="238"/>
      <c r="FUJ60" s="238"/>
      <c r="FUK60" s="238"/>
      <c r="FUL60" s="238"/>
      <c r="FUM60" s="238"/>
      <c r="FUN60" s="238"/>
      <c r="FUO60" s="238"/>
      <c r="FUP60" s="238"/>
      <c r="FUQ60" s="238"/>
      <c r="FUR60" s="238"/>
      <c r="FUS60" s="238"/>
      <c r="FUT60" s="238"/>
      <c r="FUU60" s="238"/>
      <c r="FUV60" s="238"/>
      <c r="FUW60" s="238"/>
      <c r="FUX60" s="238"/>
      <c r="FUY60" s="238"/>
      <c r="FUZ60" s="238"/>
      <c r="FVA60" s="238"/>
      <c r="FVB60" s="238"/>
      <c r="FVC60" s="238"/>
      <c r="FVD60" s="238"/>
      <c r="FVE60" s="238"/>
      <c r="FVF60" s="238"/>
      <c r="FVG60" s="238"/>
      <c r="FVH60" s="238"/>
      <c r="FVI60" s="238"/>
      <c r="FVJ60" s="238"/>
      <c r="FVK60" s="238"/>
      <c r="FVL60" s="238"/>
      <c r="FVM60" s="238"/>
      <c r="FVN60" s="238"/>
      <c r="FVO60" s="238"/>
      <c r="FVP60" s="238"/>
      <c r="FVQ60" s="238"/>
      <c r="FVR60" s="238"/>
      <c r="FVS60" s="238"/>
      <c r="FVT60" s="238"/>
      <c r="FVU60" s="238"/>
      <c r="FVV60" s="238"/>
      <c r="FVW60" s="238"/>
      <c r="FVX60" s="238"/>
      <c r="FVY60" s="238"/>
      <c r="FVZ60" s="238"/>
      <c r="FWA60" s="238"/>
      <c r="FWB60" s="238"/>
      <c r="FWC60" s="238"/>
      <c r="FWD60" s="238"/>
      <c r="FWE60" s="238"/>
      <c r="FWF60" s="238"/>
      <c r="FWG60" s="238"/>
      <c r="FWH60" s="238"/>
      <c r="FWI60" s="238"/>
      <c r="FWJ60" s="238"/>
      <c r="FWK60" s="238"/>
      <c r="FWL60" s="238"/>
      <c r="FWM60" s="238"/>
      <c r="FWN60" s="238"/>
      <c r="FWO60" s="238"/>
      <c r="FWP60" s="238"/>
      <c r="FWQ60" s="238"/>
      <c r="FWR60" s="238"/>
      <c r="FWS60" s="238"/>
      <c r="FWT60" s="238"/>
      <c r="FWU60" s="238"/>
      <c r="FWV60" s="238"/>
      <c r="FWW60" s="238"/>
      <c r="FWX60" s="238"/>
      <c r="FWY60" s="238"/>
      <c r="FWZ60" s="238"/>
      <c r="FXA60" s="238"/>
      <c r="FXB60" s="238"/>
      <c r="FXC60" s="238"/>
      <c r="FXD60" s="238"/>
      <c r="FXE60" s="238"/>
      <c r="FXF60" s="238"/>
      <c r="FXG60" s="238"/>
      <c r="FXH60" s="238"/>
      <c r="FXI60" s="238"/>
      <c r="FXJ60" s="238"/>
      <c r="FXK60" s="238"/>
      <c r="FXL60" s="238"/>
      <c r="FXM60" s="238"/>
      <c r="FXN60" s="238"/>
      <c r="FXO60" s="238"/>
      <c r="FXP60" s="238"/>
      <c r="FXQ60" s="238"/>
      <c r="FXR60" s="238"/>
      <c r="FXS60" s="238"/>
      <c r="FXT60" s="238"/>
      <c r="FXU60" s="238"/>
      <c r="FXV60" s="238"/>
      <c r="FXW60" s="238"/>
      <c r="FXX60" s="238"/>
      <c r="FXY60" s="238"/>
      <c r="FXZ60" s="238"/>
      <c r="FYA60" s="238"/>
      <c r="FYB60" s="238"/>
      <c r="FYC60" s="238"/>
      <c r="FYD60" s="238"/>
      <c r="FYE60" s="238"/>
      <c r="FYF60" s="238"/>
      <c r="FYG60" s="238"/>
      <c r="FYH60" s="238"/>
      <c r="FYI60" s="238"/>
      <c r="FYJ60" s="238"/>
      <c r="FYK60" s="238"/>
      <c r="FYL60" s="238"/>
      <c r="FYM60" s="238"/>
      <c r="FYN60" s="238"/>
      <c r="FYO60" s="238"/>
      <c r="FYP60" s="238"/>
      <c r="FYQ60" s="238"/>
      <c r="FYR60" s="238"/>
      <c r="FYS60" s="238"/>
      <c r="FYT60" s="238"/>
      <c r="FYU60" s="238"/>
      <c r="FYV60" s="238"/>
      <c r="FYW60" s="238"/>
      <c r="FYX60" s="238"/>
      <c r="FYY60" s="238"/>
      <c r="FYZ60" s="238"/>
      <c r="FZA60" s="238"/>
      <c r="FZB60" s="238"/>
      <c r="FZC60" s="238"/>
      <c r="FZD60" s="238"/>
      <c r="FZE60" s="238"/>
      <c r="FZF60" s="238"/>
      <c r="FZG60" s="238"/>
      <c r="FZH60" s="238"/>
      <c r="FZI60" s="238"/>
      <c r="FZJ60" s="238"/>
      <c r="FZK60" s="238"/>
      <c r="FZL60" s="238"/>
      <c r="FZM60" s="238"/>
      <c r="FZN60" s="238"/>
      <c r="FZO60" s="238"/>
      <c r="FZP60" s="238"/>
      <c r="FZQ60" s="238"/>
      <c r="FZR60" s="238"/>
      <c r="FZS60" s="238"/>
      <c r="FZT60" s="238"/>
      <c r="FZU60" s="238"/>
      <c r="FZV60" s="238"/>
      <c r="FZW60" s="238"/>
      <c r="FZX60" s="238"/>
      <c r="FZY60" s="238"/>
      <c r="FZZ60" s="238"/>
      <c r="GAA60" s="238"/>
      <c r="GAB60" s="238"/>
      <c r="GAC60" s="238"/>
      <c r="GAD60" s="238"/>
      <c r="GAE60" s="238"/>
      <c r="GAF60" s="238"/>
      <c r="GAG60" s="238"/>
      <c r="GAH60" s="238"/>
      <c r="GAI60" s="238"/>
      <c r="GAJ60" s="238"/>
      <c r="GAK60" s="238"/>
      <c r="GAL60" s="238"/>
      <c r="GAM60" s="238"/>
      <c r="GAN60" s="238"/>
      <c r="GAO60" s="238"/>
      <c r="GAP60" s="238"/>
      <c r="GAQ60" s="238"/>
      <c r="GAR60" s="238"/>
      <c r="GAS60" s="238"/>
      <c r="GAT60" s="238"/>
      <c r="GAU60" s="238"/>
      <c r="GAV60" s="238"/>
      <c r="GAW60" s="238"/>
      <c r="GAX60" s="238"/>
      <c r="GAY60" s="238"/>
      <c r="GAZ60" s="238"/>
      <c r="GBA60" s="238"/>
      <c r="GBB60" s="238"/>
      <c r="GBC60" s="238"/>
      <c r="GBD60" s="238"/>
      <c r="GBE60" s="238"/>
      <c r="GBF60" s="238"/>
      <c r="GBG60" s="238"/>
      <c r="GBH60" s="238"/>
      <c r="GBI60" s="238"/>
      <c r="GBJ60" s="238"/>
      <c r="GBK60" s="238"/>
      <c r="GBL60" s="238"/>
      <c r="GBM60" s="238"/>
      <c r="GBN60" s="238"/>
      <c r="GBO60" s="238"/>
      <c r="GBP60" s="238"/>
      <c r="GBQ60" s="238"/>
      <c r="GBR60" s="238"/>
      <c r="GBS60" s="238"/>
      <c r="GBT60" s="238"/>
      <c r="GBU60" s="238"/>
      <c r="GBV60" s="238"/>
      <c r="GBW60" s="238"/>
      <c r="GBX60" s="238"/>
      <c r="GBY60" s="238"/>
      <c r="GBZ60" s="238"/>
      <c r="GCA60" s="238"/>
      <c r="GCB60" s="238"/>
      <c r="GCC60" s="238"/>
      <c r="GCD60" s="238"/>
      <c r="GCE60" s="238"/>
      <c r="GCF60" s="238"/>
      <c r="GCG60" s="238"/>
      <c r="GCH60" s="238"/>
      <c r="GCI60" s="238"/>
      <c r="GCJ60" s="238"/>
      <c r="GCK60" s="238"/>
      <c r="GCL60" s="238"/>
      <c r="GCM60" s="238"/>
      <c r="GCN60" s="238"/>
      <c r="GCO60" s="238"/>
      <c r="GCP60" s="238"/>
      <c r="GCQ60" s="238"/>
      <c r="GCR60" s="238"/>
      <c r="GCS60" s="238"/>
      <c r="GCT60" s="238"/>
      <c r="GCU60" s="238"/>
      <c r="GCV60" s="238"/>
      <c r="GCW60" s="238"/>
      <c r="GCX60" s="238"/>
      <c r="GCY60" s="238"/>
      <c r="GCZ60" s="238"/>
      <c r="GDA60" s="238"/>
      <c r="GDB60" s="238"/>
      <c r="GDC60" s="238"/>
      <c r="GDD60" s="238"/>
      <c r="GDE60" s="238"/>
      <c r="GDF60" s="238"/>
      <c r="GDG60" s="238"/>
      <c r="GDH60" s="238"/>
      <c r="GDI60" s="238"/>
      <c r="GDJ60" s="238"/>
      <c r="GDK60" s="238"/>
      <c r="GDL60" s="238"/>
      <c r="GDM60" s="238"/>
      <c r="GDN60" s="238"/>
      <c r="GDO60" s="238"/>
      <c r="GDP60" s="238"/>
      <c r="GDQ60" s="238"/>
      <c r="GDR60" s="238"/>
      <c r="GDS60" s="238"/>
      <c r="GDT60" s="238"/>
      <c r="GDU60" s="238"/>
      <c r="GDV60" s="238"/>
      <c r="GDW60" s="238"/>
      <c r="GDX60" s="238"/>
      <c r="GDY60" s="238"/>
      <c r="GDZ60" s="238"/>
      <c r="GEA60" s="238"/>
      <c r="GEB60" s="238"/>
      <c r="GEC60" s="238"/>
      <c r="GED60" s="238"/>
      <c r="GEE60" s="238"/>
      <c r="GEF60" s="238"/>
      <c r="GEG60" s="238"/>
      <c r="GEH60" s="238"/>
      <c r="GEI60" s="238"/>
      <c r="GEJ60" s="238"/>
      <c r="GEK60" s="238"/>
      <c r="GEL60" s="238"/>
      <c r="GEM60" s="238"/>
      <c r="GEN60" s="238"/>
      <c r="GEO60" s="238"/>
      <c r="GEP60" s="238"/>
      <c r="GEQ60" s="238"/>
      <c r="GER60" s="238"/>
      <c r="GES60" s="238"/>
      <c r="GET60" s="238"/>
      <c r="GEU60" s="238"/>
      <c r="GEV60" s="238"/>
      <c r="GEW60" s="238"/>
      <c r="GEX60" s="238"/>
      <c r="GEY60" s="238"/>
      <c r="GEZ60" s="238"/>
      <c r="GFA60" s="238"/>
      <c r="GFB60" s="238"/>
      <c r="GFC60" s="238"/>
      <c r="GFD60" s="238"/>
      <c r="GFE60" s="238"/>
      <c r="GFF60" s="238"/>
      <c r="GFG60" s="238"/>
      <c r="GFH60" s="238"/>
      <c r="GFI60" s="238"/>
      <c r="GFJ60" s="238"/>
      <c r="GFK60" s="238"/>
      <c r="GFL60" s="238"/>
      <c r="GFM60" s="238"/>
      <c r="GFN60" s="238"/>
      <c r="GFO60" s="238"/>
      <c r="GFP60" s="238"/>
      <c r="GFQ60" s="238"/>
      <c r="GFR60" s="238"/>
      <c r="GFS60" s="238"/>
      <c r="GFT60" s="238"/>
      <c r="GFU60" s="238"/>
      <c r="GFV60" s="238"/>
      <c r="GFW60" s="238"/>
      <c r="GFX60" s="238"/>
      <c r="GFY60" s="238"/>
      <c r="GFZ60" s="238"/>
      <c r="GGA60" s="238"/>
      <c r="GGB60" s="238"/>
      <c r="GGC60" s="238"/>
      <c r="GGD60" s="238"/>
      <c r="GGE60" s="238"/>
      <c r="GGF60" s="238"/>
      <c r="GGG60" s="238"/>
      <c r="GGH60" s="238"/>
      <c r="GGI60" s="238"/>
      <c r="GGJ60" s="238"/>
      <c r="GGK60" s="238"/>
      <c r="GGL60" s="238"/>
      <c r="GGM60" s="238"/>
      <c r="GGN60" s="238"/>
      <c r="GGO60" s="238"/>
      <c r="GGP60" s="238"/>
      <c r="GGQ60" s="238"/>
      <c r="GGR60" s="238"/>
      <c r="GGS60" s="238"/>
      <c r="GGT60" s="238"/>
      <c r="GGU60" s="238"/>
      <c r="GGV60" s="238"/>
      <c r="GGW60" s="238"/>
      <c r="GGX60" s="238"/>
      <c r="GGY60" s="238"/>
      <c r="GGZ60" s="238"/>
      <c r="GHA60" s="238"/>
      <c r="GHB60" s="238"/>
      <c r="GHC60" s="238"/>
      <c r="GHD60" s="238"/>
      <c r="GHE60" s="238"/>
      <c r="GHF60" s="238"/>
      <c r="GHG60" s="238"/>
      <c r="GHH60" s="238"/>
      <c r="GHI60" s="238"/>
      <c r="GHJ60" s="238"/>
      <c r="GHK60" s="238"/>
      <c r="GHL60" s="238"/>
      <c r="GHM60" s="238"/>
      <c r="GHN60" s="238"/>
      <c r="GHO60" s="238"/>
      <c r="GHP60" s="238"/>
      <c r="GHQ60" s="238"/>
      <c r="GHR60" s="238"/>
      <c r="GHS60" s="238"/>
      <c r="GHT60" s="238"/>
      <c r="GHU60" s="238"/>
      <c r="GHV60" s="238"/>
      <c r="GHW60" s="238"/>
      <c r="GHX60" s="238"/>
      <c r="GHY60" s="238"/>
      <c r="GHZ60" s="238"/>
      <c r="GIA60" s="238"/>
      <c r="GIB60" s="238"/>
      <c r="GIC60" s="238"/>
      <c r="GID60" s="238"/>
      <c r="GIE60" s="238"/>
      <c r="GIF60" s="238"/>
      <c r="GIG60" s="238"/>
      <c r="GIH60" s="238"/>
      <c r="GII60" s="238"/>
      <c r="GIJ60" s="238"/>
      <c r="GIK60" s="238"/>
      <c r="GIL60" s="238"/>
      <c r="GIM60" s="238"/>
      <c r="GIN60" s="238"/>
      <c r="GIO60" s="238"/>
      <c r="GIP60" s="238"/>
      <c r="GIQ60" s="238"/>
      <c r="GIR60" s="238"/>
      <c r="GIS60" s="238"/>
      <c r="GIT60" s="238"/>
      <c r="GIU60" s="238"/>
      <c r="GIV60" s="238"/>
      <c r="GIW60" s="238"/>
      <c r="GIX60" s="238"/>
      <c r="GIY60" s="238"/>
      <c r="GIZ60" s="238"/>
      <c r="GJA60" s="238"/>
      <c r="GJB60" s="238"/>
      <c r="GJC60" s="238"/>
      <c r="GJD60" s="238"/>
      <c r="GJE60" s="238"/>
      <c r="GJF60" s="238"/>
      <c r="GJG60" s="238"/>
      <c r="GJH60" s="238"/>
      <c r="GJI60" s="238"/>
      <c r="GJJ60" s="238"/>
      <c r="GJK60" s="238"/>
      <c r="GJL60" s="238"/>
      <c r="GJM60" s="238"/>
      <c r="GJN60" s="238"/>
      <c r="GJO60" s="238"/>
      <c r="GJP60" s="238"/>
      <c r="GJQ60" s="238"/>
      <c r="GJR60" s="238"/>
      <c r="GJS60" s="238"/>
      <c r="GJT60" s="238"/>
      <c r="GJU60" s="238"/>
      <c r="GJV60" s="238"/>
      <c r="GJW60" s="238"/>
      <c r="GJX60" s="238"/>
      <c r="GJY60" s="238"/>
      <c r="GJZ60" s="238"/>
      <c r="GKA60" s="238"/>
      <c r="GKB60" s="238"/>
      <c r="GKC60" s="238"/>
      <c r="GKD60" s="238"/>
      <c r="GKE60" s="238"/>
      <c r="GKF60" s="238"/>
      <c r="GKG60" s="238"/>
      <c r="GKH60" s="238"/>
      <c r="GKI60" s="238"/>
      <c r="GKJ60" s="238"/>
      <c r="GKK60" s="238"/>
      <c r="GKL60" s="238"/>
      <c r="GKM60" s="238"/>
      <c r="GKN60" s="238"/>
      <c r="GKO60" s="238"/>
      <c r="GKP60" s="238"/>
      <c r="GKQ60" s="238"/>
      <c r="GKR60" s="238"/>
      <c r="GKS60" s="238"/>
      <c r="GKT60" s="238"/>
      <c r="GKU60" s="238"/>
      <c r="GKV60" s="238"/>
      <c r="GKW60" s="238"/>
      <c r="GKX60" s="238"/>
      <c r="GKY60" s="238"/>
      <c r="GKZ60" s="238"/>
      <c r="GLA60" s="238"/>
      <c r="GLB60" s="238"/>
      <c r="GLC60" s="238"/>
      <c r="GLD60" s="238"/>
      <c r="GLE60" s="238"/>
      <c r="GLF60" s="238"/>
      <c r="GLG60" s="238"/>
      <c r="GLH60" s="238"/>
      <c r="GLI60" s="238"/>
      <c r="GLJ60" s="238"/>
      <c r="GLK60" s="238"/>
      <c r="GLL60" s="238"/>
      <c r="GLM60" s="238"/>
      <c r="GLN60" s="238"/>
      <c r="GLO60" s="238"/>
      <c r="GLP60" s="238"/>
      <c r="GLQ60" s="238"/>
      <c r="GLR60" s="238"/>
      <c r="GLS60" s="238"/>
      <c r="GLT60" s="238"/>
      <c r="GLU60" s="238"/>
      <c r="GLV60" s="238"/>
      <c r="GLW60" s="238"/>
      <c r="GLX60" s="238"/>
      <c r="GLY60" s="238"/>
      <c r="GLZ60" s="238"/>
      <c r="GMA60" s="238"/>
      <c r="GMB60" s="238"/>
      <c r="GMC60" s="238"/>
      <c r="GMD60" s="238"/>
      <c r="GME60" s="238"/>
      <c r="GMF60" s="238"/>
      <c r="GMG60" s="238"/>
      <c r="GMH60" s="238"/>
      <c r="GMI60" s="238"/>
      <c r="GMJ60" s="238"/>
      <c r="GMK60" s="238"/>
      <c r="GML60" s="238"/>
      <c r="GMM60" s="238"/>
      <c r="GMN60" s="238"/>
      <c r="GMO60" s="238"/>
      <c r="GMP60" s="238"/>
      <c r="GMQ60" s="238"/>
      <c r="GMR60" s="238"/>
      <c r="GMS60" s="238"/>
      <c r="GMT60" s="238"/>
      <c r="GMU60" s="238"/>
      <c r="GMV60" s="238"/>
      <c r="GMW60" s="238"/>
      <c r="GMX60" s="238"/>
      <c r="GMY60" s="238"/>
      <c r="GMZ60" s="238"/>
      <c r="GNA60" s="238"/>
      <c r="GNB60" s="238"/>
      <c r="GNC60" s="238"/>
      <c r="GND60" s="238"/>
      <c r="GNE60" s="238"/>
      <c r="GNF60" s="238"/>
      <c r="GNG60" s="238"/>
      <c r="GNH60" s="238"/>
      <c r="GNI60" s="238"/>
      <c r="GNJ60" s="238"/>
      <c r="GNK60" s="238"/>
      <c r="GNL60" s="238"/>
      <c r="GNM60" s="238"/>
      <c r="GNN60" s="238"/>
      <c r="GNO60" s="238"/>
      <c r="GNP60" s="238"/>
      <c r="GNQ60" s="238"/>
      <c r="GNR60" s="238"/>
      <c r="GNS60" s="238"/>
      <c r="GNT60" s="238"/>
      <c r="GNU60" s="238"/>
      <c r="GNV60" s="238"/>
      <c r="GNW60" s="238"/>
      <c r="GNX60" s="238"/>
      <c r="GNY60" s="238"/>
      <c r="GNZ60" s="238"/>
      <c r="GOA60" s="238"/>
      <c r="GOB60" s="238"/>
      <c r="GOC60" s="238"/>
      <c r="GOD60" s="238"/>
      <c r="GOE60" s="238"/>
      <c r="GOF60" s="238"/>
      <c r="GOG60" s="238"/>
      <c r="GOH60" s="238"/>
      <c r="GOI60" s="238"/>
      <c r="GOJ60" s="238"/>
      <c r="GOK60" s="238"/>
      <c r="GOL60" s="238"/>
      <c r="GOM60" s="238"/>
      <c r="GON60" s="238"/>
      <c r="GOO60" s="238"/>
      <c r="GOP60" s="238"/>
      <c r="GOQ60" s="238"/>
      <c r="GOR60" s="238"/>
      <c r="GOS60" s="238"/>
      <c r="GOT60" s="238"/>
      <c r="GOU60" s="238"/>
      <c r="GOV60" s="238"/>
      <c r="GOW60" s="238"/>
      <c r="GOX60" s="238"/>
      <c r="GOY60" s="238"/>
      <c r="GOZ60" s="238"/>
      <c r="GPA60" s="238"/>
      <c r="GPB60" s="238"/>
      <c r="GPC60" s="238"/>
      <c r="GPD60" s="238"/>
      <c r="GPE60" s="238"/>
      <c r="GPF60" s="238"/>
      <c r="GPG60" s="238"/>
      <c r="GPH60" s="238"/>
      <c r="GPI60" s="238"/>
      <c r="GPJ60" s="238"/>
      <c r="GPK60" s="238"/>
      <c r="GPL60" s="238"/>
      <c r="GPM60" s="238"/>
      <c r="GPN60" s="238"/>
      <c r="GPO60" s="238"/>
      <c r="GPP60" s="238"/>
      <c r="GPQ60" s="238"/>
      <c r="GPR60" s="238"/>
      <c r="GPS60" s="238"/>
      <c r="GPT60" s="238"/>
      <c r="GPU60" s="238"/>
      <c r="GPV60" s="238"/>
      <c r="GPW60" s="238"/>
      <c r="GPX60" s="238"/>
      <c r="GPY60" s="238"/>
      <c r="GPZ60" s="238"/>
      <c r="GQA60" s="238"/>
      <c r="GQB60" s="238"/>
      <c r="GQC60" s="238"/>
      <c r="GQD60" s="238"/>
      <c r="GQE60" s="238"/>
      <c r="GQF60" s="238"/>
      <c r="GQG60" s="238"/>
      <c r="GQH60" s="238"/>
      <c r="GQI60" s="238"/>
      <c r="GQJ60" s="238"/>
      <c r="GQK60" s="238"/>
      <c r="GQL60" s="238"/>
      <c r="GQM60" s="238"/>
      <c r="GQN60" s="238"/>
      <c r="GQO60" s="238"/>
      <c r="GQP60" s="238"/>
      <c r="GQQ60" s="238"/>
      <c r="GQR60" s="238"/>
      <c r="GQS60" s="238"/>
      <c r="GQT60" s="238"/>
      <c r="GQU60" s="238"/>
      <c r="GQV60" s="238"/>
      <c r="GQW60" s="238"/>
      <c r="GQX60" s="238"/>
      <c r="GQY60" s="238"/>
      <c r="GQZ60" s="238"/>
      <c r="GRA60" s="238"/>
      <c r="GRB60" s="238"/>
      <c r="GRC60" s="238"/>
      <c r="GRD60" s="238"/>
      <c r="GRE60" s="238"/>
      <c r="GRF60" s="238"/>
      <c r="GRG60" s="238"/>
      <c r="GRH60" s="238"/>
      <c r="GRI60" s="238"/>
      <c r="GRJ60" s="238"/>
      <c r="GRK60" s="238"/>
      <c r="GRL60" s="238"/>
      <c r="GRM60" s="238"/>
      <c r="GRN60" s="238"/>
      <c r="GRO60" s="238"/>
      <c r="GRP60" s="238"/>
      <c r="GRQ60" s="238"/>
      <c r="GRR60" s="238"/>
      <c r="GRS60" s="238"/>
      <c r="GRT60" s="238"/>
      <c r="GRU60" s="238"/>
      <c r="GRV60" s="238"/>
      <c r="GRW60" s="238"/>
      <c r="GRX60" s="238"/>
      <c r="GRY60" s="238"/>
      <c r="GRZ60" s="238"/>
      <c r="GSA60" s="238"/>
      <c r="GSB60" s="238"/>
      <c r="GSC60" s="238"/>
      <c r="GSD60" s="238"/>
      <c r="GSE60" s="238"/>
      <c r="GSF60" s="238"/>
      <c r="GSG60" s="238"/>
      <c r="GSH60" s="238"/>
      <c r="GSI60" s="238"/>
      <c r="GSJ60" s="238"/>
      <c r="GSK60" s="238"/>
      <c r="GSL60" s="238"/>
      <c r="GSM60" s="238"/>
      <c r="GSN60" s="238"/>
      <c r="GSO60" s="238"/>
      <c r="GSP60" s="238"/>
      <c r="GSQ60" s="238"/>
      <c r="GSR60" s="238"/>
      <c r="GSS60" s="238"/>
      <c r="GST60" s="238"/>
      <c r="GSU60" s="238"/>
      <c r="GSV60" s="238"/>
      <c r="GSW60" s="238"/>
      <c r="GSX60" s="238"/>
      <c r="GSY60" s="238"/>
      <c r="GSZ60" s="238"/>
      <c r="GTA60" s="238"/>
      <c r="GTB60" s="238"/>
      <c r="GTC60" s="238"/>
      <c r="GTD60" s="238"/>
      <c r="GTE60" s="238"/>
      <c r="GTF60" s="238"/>
      <c r="GTG60" s="238"/>
      <c r="GTH60" s="238"/>
      <c r="GTI60" s="238"/>
      <c r="GTJ60" s="238"/>
      <c r="GTK60" s="238"/>
      <c r="GTL60" s="238"/>
      <c r="GTM60" s="238"/>
      <c r="GTN60" s="238"/>
      <c r="GTO60" s="238"/>
      <c r="GTP60" s="238"/>
      <c r="GTQ60" s="238"/>
      <c r="GTR60" s="238"/>
      <c r="GTS60" s="238"/>
      <c r="GTT60" s="238"/>
      <c r="GTU60" s="238"/>
      <c r="GTV60" s="238"/>
      <c r="GTW60" s="238"/>
      <c r="GTX60" s="238"/>
      <c r="GTY60" s="238"/>
      <c r="GTZ60" s="238"/>
      <c r="GUA60" s="238"/>
      <c r="GUB60" s="238"/>
      <c r="GUC60" s="238"/>
      <c r="GUD60" s="238"/>
      <c r="GUE60" s="238"/>
      <c r="GUF60" s="238"/>
      <c r="GUG60" s="238"/>
      <c r="GUH60" s="238"/>
      <c r="GUI60" s="238"/>
      <c r="GUJ60" s="238"/>
      <c r="GUK60" s="238"/>
      <c r="GUL60" s="238"/>
      <c r="GUM60" s="238"/>
      <c r="GUN60" s="238"/>
      <c r="GUO60" s="238"/>
      <c r="GUP60" s="238"/>
      <c r="GUQ60" s="238"/>
      <c r="GUR60" s="238"/>
      <c r="GUS60" s="238"/>
      <c r="GUT60" s="238"/>
      <c r="GUU60" s="238"/>
      <c r="GUV60" s="238"/>
      <c r="GUW60" s="238"/>
      <c r="GUX60" s="238"/>
      <c r="GUY60" s="238"/>
      <c r="GUZ60" s="238"/>
      <c r="GVA60" s="238"/>
      <c r="GVB60" s="238"/>
      <c r="GVC60" s="238"/>
      <c r="GVD60" s="238"/>
      <c r="GVE60" s="238"/>
      <c r="GVF60" s="238"/>
      <c r="GVG60" s="238"/>
      <c r="GVH60" s="238"/>
      <c r="GVI60" s="238"/>
      <c r="GVJ60" s="238"/>
      <c r="GVK60" s="238"/>
      <c r="GVL60" s="238"/>
      <c r="GVM60" s="238"/>
      <c r="GVN60" s="238"/>
      <c r="GVO60" s="238"/>
      <c r="GVP60" s="238"/>
      <c r="GVQ60" s="238"/>
      <c r="GVR60" s="238"/>
      <c r="GVS60" s="238"/>
      <c r="GVT60" s="238"/>
      <c r="GVU60" s="238"/>
      <c r="GVV60" s="238"/>
      <c r="GVW60" s="238"/>
      <c r="GVX60" s="238"/>
      <c r="GVY60" s="238"/>
      <c r="GVZ60" s="238"/>
      <c r="GWA60" s="238"/>
      <c r="GWB60" s="238"/>
      <c r="GWC60" s="238"/>
      <c r="GWD60" s="238"/>
      <c r="GWE60" s="238"/>
      <c r="GWF60" s="238"/>
      <c r="GWG60" s="238"/>
      <c r="GWH60" s="238"/>
      <c r="GWI60" s="238"/>
      <c r="GWJ60" s="238"/>
      <c r="GWK60" s="238"/>
      <c r="GWL60" s="238"/>
      <c r="GWM60" s="238"/>
      <c r="GWN60" s="238"/>
      <c r="GWO60" s="238"/>
      <c r="GWP60" s="238"/>
      <c r="GWQ60" s="238"/>
      <c r="GWR60" s="238"/>
      <c r="GWS60" s="238"/>
      <c r="GWT60" s="238"/>
      <c r="GWU60" s="238"/>
      <c r="GWV60" s="238"/>
      <c r="GWW60" s="238"/>
      <c r="GWX60" s="238"/>
      <c r="GWY60" s="238"/>
      <c r="GWZ60" s="238"/>
      <c r="GXA60" s="238"/>
      <c r="GXB60" s="238"/>
      <c r="GXC60" s="238"/>
      <c r="GXD60" s="238"/>
      <c r="GXE60" s="238"/>
      <c r="GXF60" s="238"/>
      <c r="GXG60" s="238"/>
      <c r="GXH60" s="238"/>
      <c r="GXI60" s="238"/>
      <c r="GXJ60" s="238"/>
      <c r="GXK60" s="238"/>
      <c r="GXL60" s="238"/>
      <c r="GXM60" s="238"/>
      <c r="GXN60" s="238"/>
      <c r="GXO60" s="238"/>
      <c r="GXP60" s="238"/>
      <c r="GXQ60" s="238"/>
      <c r="GXR60" s="238"/>
      <c r="GXS60" s="238"/>
      <c r="GXT60" s="238"/>
      <c r="GXU60" s="238"/>
      <c r="GXV60" s="238"/>
      <c r="GXW60" s="238"/>
      <c r="GXX60" s="238"/>
      <c r="GXY60" s="238"/>
      <c r="GXZ60" s="238"/>
      <c r="GYA60" s="238"/>
      <c r="GYB60" s="238"/>
      <c r="GYC60" s="238"/>
      <c r="GYD60" s="238"/>
      <c r="GYE60" s="238"/>
      <c r="GYF60" s="238"/>
      <c r="GYG60" s="238"/>
      <c r="GYH60" s="238"/>
      <c r="GYI60" s="238"/>
      <c r="GYJ60" s="238"/>
      <c r="GYK60" s="238"/>
      <c r="GYL60" s="238"/>
      <c r="GYM60" s="238"/>
      <c r="GYN60" s="238"/>
      <c r="GYO60" s="238"/>
      <c r="GYP60" s="238"/>
      <c r="GYQ60" s="238"/>
      <c r="GYR60" s="238"/>
      <c r="GYS60" s="238"/>
      <c r="GYT60" s="238"/>
      <c r="GYU60" s="238"/>
      <c r="GYV60" s="238"/>
      <c r="GYW60" s="238"/>
      <c r="GYX60" s="238"/>
      <c r="GYY60" s="238"/>
      <c r="GYZ60" s="238"/>
      <c r="GZA60" s="238"/>
      <c r="GZB60" s="238"/>
      <c r="GZC60" s="238"/>
      <c r="GZD60" s="238"/>
      <c r="GZE60" s="238"/>
      <c r="GZF60" s="238"/>
      <c r="GZG60" s="238"/>
      <c r="GZH60" s="238"/>
      <c r="GZI60" s="238"/>
      <c r="GZJ60" s="238"/>
      <c r="GZK60" s="238"/>
      <c r="GZL60" s="238"/>
      <c r="GZM60" s="238"/>
      <c r="GZN60" s="238"/>
      <c r="GZO60" s="238"/>
      <c r="GZP60" s="238"/>
      <c r="GZQ60" s="238"/>
      <c r="GZR60" s="238"/>
      <c r="GZS60" s="238"/>
      <c r="GZT60" s="238"/>
      <c r="GZU60" s="238"/>
      <c r="GZV60" s="238"/>
      <c r="GZW60" s="238"/>
      <c r="GZX60" s="238"/>
      <c r="GZY60" s="238"/>
      <c r="GZZ60" s="238"/>
      <c r="HAA60" s="238"/>
      <c r="HAB60" s="238"/>
      <c r="HAC60" s="238"/>
      <c r="HAD60" s="238"/>
      <c r="HAE60" s="238"/>
      <c r="HAF60" s="238"/>
      <c r="HAG60" s="238"/>
      <c r="HAH60" s="238"/>
      <c r="HAI60" s="238"/>
      <c r="HAJ60" s="238"/>
      <c r="HAK60" s="238"/>
      <c r="HAL60" s="238"/>
      <c r="HAM60" s="238"/>
      <c r="HAN60" s="238"/>
      <c r="HAO60" s="238"/>
      <c r="HAP60" s="238"/>
      <c r="HAQ60" s="238"/>
      <c r="HAR60" s="238"/>
      <c r="HAS60" s="238"/>
      <c r="HAT60" s="238"/>
      <c r="HAU60" s="238"/>
      <c r="HAV60" s="238"/>
      <c r="HAW60" s="238"/>
      <c r="HAX60" s="238"/>
      <c r="HAY60" s="238"/>
      <c r="HAZ60" s="238"/>
      <c r="HBA60" s="238"/>
      <c r="HBB60" s="238"/>
      <c r="HBC60" s="238"/>
      <c r="HBD60" s="238"/>
      <c r="HBE60" s="238"/>
      <c r="HBF60" s="238"/>
      <c r="HBG60" s="238"/>
      <c r="HBH60" s="238"/>
      <c r="HBI60" s="238"/>
      <c r="HBJ60" s="238"/>
      <c r="HBK60" s="238"/>
      <c r="HBL60" s="238"/>
      <c r="HBM60" s="238"/>
      <c r="HBN60" s="238"/>
      <c r="HBO60" s="238"/>
      <c r="HBP60" s="238"/>
      <c r="HBQ60" s="238"/>
      <c r="HBR60" s="238"/>
      <c r="HBS60" s="238"/>
      <c r="HBT60" s="238"/>
      <c r="HBU60" s="238"/>
      <c r="HBV60" s="238"/>
      <c r="HBW60" s="238"/>
      <c r="HBX60" s="238"/>
      <c r="HBY60" s="238"/>
      <c r="HBZ60" s="238"/>
      <c r="HCA60" s="238"/>
      <c r="HCB60" s="238"/>
      <c r="HCC60" s="238"/>
      <c r="HCD60" s="238"/>
      <c r="HCE60" s="238"/>
      <c r="HCF60" s="238"/>
      <c r="HCG60" s="238"/>
      <c r="HCH60" s="238"/>
      <c r="HCI60" s="238"/>
      <c r="HCJ60" s="238"/>
      <c r="HCK60" s="238"/>
      <c r="HCL60" s="238"/>
      <c r="HCM60" s="238"/>
      <c r="HCN60" s="238"/>
      <c r="HCO60" s="238"/>
      <c r="HCP60" s="238"/>
      <c r="HCQ60" s="238"/>
      <c r="HCR60" s="238"/>
      <c r="HCS60" s="238"/>
      <c r="HCT60" s="238"/>
      <c r="HCU60" s="238"/>
      <c r="HCV60" s="238"/>
      <c r="HCW60" s="238"/>
      <c r="HCX60" s="238"/>
      <c r="HCY60" s="238"/>
      <c r="HCZ60" s="238"/>
      <c r="HDA60" s="238"/>
      <c r="HDB60" s="238"/>
      <c r="HDC60" s="238"/>
      <c r="HDD60" s="238"/>
      <c r="HDE60" s="238"/>
      <c r="HDF60" s="238"/>
      <c r="HDG60" s="238"/>
      <c r="HDH60" s="238"/>
      <c r="HDI60" s="238"/>
      <c r="HDJ60" s="238"/>
      <c r="HDK60" s="238"/>
      <c r="HDL60" s="238"/>
      <c r="HDM60" s="238"/>
      <c r="HDN60" s="238"/>
      <c r="HDO60" s="238"/>
      <c r="HDP60" s="238"/>
      <c r="HDQ60" s="238"/>
      <c r="HDR60" s="238"/>
      <c r="HDS60" s="238"/>
      <c r="HDT60" s="238"/>
      <c r="HDU60" s="238"/>
      <c r="HDV60" s="238"/>
      <c r="HDW60" s="238"/>
      <c r="HDX60" s="238"/>
      <c r="HDY60" s="238"/>
      <c r="HDZ60" s="238"/>
      <c r="HEA60" s="238"/>
      <c r="HEB60" s="238"/>
      <c r="HEC60" s="238"/>
      <c r="HED60" s="238"/>
      <c r="HEE60" s="238"/>
      <c r="HEF60" s="238"/>
      <c r="HEG60" s="238"/>
      <c r="HEH60" s="238"/>
      <c r="HEI60" s="238"/>
      <c r="HEJ60" s="238"/>
      <c r="HEK60" s="238"/>
      <c r="HEL60" s="238"/>
      <c r="HEM60" s="238"/>
      <c r="HEN60" s="238"/>
      <c r="HEO60" s="238"/>
      <c r="HEP60" s="238"/>
      <c r="HEQ60" s="238"/>
      <c r="HER60" s="238"/>
      <c r="HES60" s="238"/>
      <c r="HET60" s="238"/>
      <c r="HEU60" s="238"/>
      <c r="HEV60" s="238"/>
      <c r="HEW60" s="238"/>
      <c r="HEX60" s="238"/>
      <c r="HEY60" s="238"/>
      <c r="HEZ60" s="238"/>
      <c r="HFA60" s="238"/>
      <c r="HFB60" s="238"/>
      <c r="HFC60" s="238"/>
      <c r="HFD60" s="238"/>
      <c r="HFE60" s="238"/>
      <c r="HFF60" s="238"/>
      <c r="HFG60" s="238"/>
      <c r="HFH60" s="238"/>
      <c r="HFI60" s="238"/>
      <c r="HFJ60" s="238"/>
      <c r="HFK60" s="238"/>
      <c r="HFL60" s="238"/>
      <c r="HFM60" s="238"/>
      <c r="HFN60" s="238"/>
      <c r="HFO60" s="238"/>
      <c r="HFP60" s="238"/>
      <c r="HFQ60" s="238"/>
      <c r="HFR60" s="238"/>
      <c r="HFS60" s="238"/>
      <c r="HFT60" s="238"/>
      <c r="HFU60" s="238"/>
      <c r="HFV60" s="238"/>
      <c r="HFW60" s="238"/>
      <c r="HFX60" s="238"/>
      <c r="HFY60" s="238"/>
      <c r="HFZ60" s="238"/>
      <c r="HGA60" s="238"/>
      <c r="HGB60" s="238"/>
      <c r="HGC60" s="238"/>
      <c r="HGD60" s="238"/>
      <c r="HGE60" s="238"/>
      <c r="HGF60" s="238"/>
      <c r="HGG60" s="238"/>
      <c r="HGH60" s="238"/>
      <c r="HGI60" s="238"/>
      <c r="HGJ60" s="238"/>
      <c r="HGK60" s="238"/>
      <c r="HGL60" s="238"/>
      <c r="HGM60" s="238"/>
      <c r="HGN60" s="238"/>
      <c r="HGO60" s="238"/>
      <c r="HGP60" s="238"/>
      <c r="HGQ60" s="238"/>
      <c r="HGR60" s="238"/>
      <c r="HGS60" s="238"/>
      <c r="HGT60" s="238"/>
      <c r="HGU60" s="238"/>
      <c r="HGV60" s="238"/>
      <c r="HGW60" s="238"/>
      <c r="HGX60" s="238"/>
      <c r="HGY60" s="238"/>
      <c r="HGZ60" s="238"/>
      <c r="HHA60" s="238"/>
      <c r="HHB60" s="238"/>
      <c r="HHC60" s="238"/>
      <c r="HHD60" s="238"/>
      <c r="HHE60" s="238"/>
      <c r="HHF60" s="238"/>
      <c r="HHG60" s="238"/>
      <c r="HHH60" s="238"/>
      <c r="HHI60" s="238"/>
      <c r="HHJ60" s="238"/>
      <c r="HHK60" s="238"/>
      <c r="HHL60" s="238"/>
      <c r="HHM60" s="238"/>
      <c r="HHN60" s="238"/>
      <c r="HHO60" s="238"/>
      <c r="HHP60" s="238"/>
      <c r="HHQ60" s="238"/>
      <c r="HHR60" s="238"/>
      <c r="HHS60" s="238"/>
      <c r="HHT60" s="238"/>
      <c r="HHU60" s="238"/>
      <c r="HHV60" s="238"/>
      <c r="HHW60" s="238"/>
      <c r="HHX60" s="238"/>
      <c r="HHY60" s="238"/>
      <c r="HHZ60" s="238"/>
      <c r="HIA60" s="238"/>
      <c r="HIB60" s="238"/>
      <c r="HIC60" s="238"/>
      <c r="HID60" s="238"/>
      <c r="HIE60" s="238"/>
      <c r="HIF60" s="238"/>
      <c r="HIG60" s="238"/>
      <c r="HIH60" s="238"/>
      <c r="HII60" s="238"/>
      <c r="HIJ60" s="238"/>
      <c r="HIK60" s="238"/>
      <c r="HIL60" s="238"/>
      <c r="HIM60" s="238"/>
      <c r="HIN60" s="238"/>
      <c r="HIO60" s="238"/>
      <c r="HIP60" s="238"/>
      <c r="HIQ60" s="238"/>
      <c r="HIR60" s="238"/>
      <c r="HIS60" s="238"/>
      <c r="HIT60" s="238"/>
      <c r="HIU60" s="238"/>
      <c r="HIV60" s="238"/>
      <c r="HIW60" s="238"/>
      <c r="HIX60" s="238"/>
      <c r="HIY60" s="238"/>
      <c r="HIZ60" s="238"/>
      <c r="HJA60" s="238"/>
      <c r="HJB60" s="238"/>
      <c r="HJC60" s="238"/>
      <c r="HJD60" s="238"/>
      <c r="HJE60" s="238"/>
      <c r="HJF60" s="238"/>
      <c r="HJG60" s="238"/>
      <c r="HJH60" s="238"/>
      <c r="HJI60" s="238"/>
      <c r="HJJ60" s="238"/>
      <c r="HJK60" s="238"/>
      <c r="HJL60" s="238"/>
      <c r="HJM60" s="238"/>
      <c r="HJN60" s="238"/>
      <c r="HJO60" s="238"/>
      <c r="HJP60" s="238"/>
      <c r="HJQ60" s="238"/>
      <c r="HJR60" s="238"/>
      <c r="HJS60" s="238"/>
      <c r="HJT60" s="238"/>
      <c r="HJU60" s="238"/>
      <c r="HJV60" s="238"/>
      <c r="HJW60" s="238"/>
      <c r="HJX60" s="238"/>
      <c r="HJY60" s="238"/>
      <c r="HJZ60" s="238"/>
      <c r="HKA60" s="238"/>
      <c r="HKB60" s="238"/>
      <c r="HKC60" s="238"/>
      <c r="HKD60" s="238"/>
      <c r="HKE60" s="238"/>
      <c r="HKF60" s="238"/>
      <c r="HKG60" s="238"/>
      <c r="HKH60" s="238"/>
      <c r="HKI60" s="238"/>
      <c r="HKJ60" s="238"/>
      <c r="HKK60" s="238"/>
      <c r="HKL60" s="238"/>
      <c r="HKM60" s="238"/>
      <c r="HKN60" s="238"/>
      <c r="HKO60" s="238"/>
      <c r="HKP60" s="238"/>
      <c r="HKQ60" s="238"/>
      <c r="HKR60" s="238"/>
      <c r="HKS60" s="238"/>
      <c r="HKT60" s="238"/>
      <c r="HKU60" s="238"/>
      <c r="HKV60" s="238"/>
      <c r="HKW60" s="238"/>
      <c r="HKX60" s="238"/>
      <c r="HKY60" s="238"/>
      <c r="HKZ60" s="238"/>
      <c r="HLA60" s="238"/>
      <c r="HLB60" s="238"/>
      <c r="HLC60" s="238"/>
      <c r="HLD60" s="238"/>
      <c r="HLE60" s="238"/>
      <c r="HLF60" s="238"/>
      <c r="HLG60" s="238"/>
      <c r="HLH60" s="238"/>
      <c r="HLI60" s="238"/>
      <c r="HLJ60" s="238"/>
      <c r="HLK60" s="238"/>
      <c r="HLL60" s="238"/>
      <c r="HLM60" s="238"/>
      <c r="HLN60" s="238"/>
      <c r="HLO60" s="238"/>
      <c r="HLP60" s="238"/>
      <c r="HLQ60" s="238"/>
      <c r="HLR60" s="238"/>
      <c r="HLS60" s="238"/>
      <c r="HLT60" s="238"/>
      <c r="HLU60" s="238"/>
      <c r="HLV60" s="238"/>
      <c r="HLW60" s="238"/>
      <c r="HLX60" s="238"/>
      <c r="HLY60" s="238"/>
      <c r="HLZ60" s="238"/>
      <c r="HMA60" s="238"/>
      <c r="HMB60" s="238"/>
      <c r="HMC60" s="238"/>
      <c r="HMD60" s="238"/>
      <c r="HME60" s="238"/>
      <c r="HMF60" s="238"/>
      <c r="HMG60" s="238"/>
      <c r="HMH60" s="238"/>
      <c r="HMI60" s="238"/>
      <c r="HMJ60" s="238"/>
      <c r="HMK60" s="238"/>
      <c r="HML60" s="238"/>
      <c r="HMM60" s="238"/>
      <c r="HMN60" s="238"/>
      <c r="HMO60" s="238"/>
      <c r="HMP60" s="238"/>
      <c r="HMQ60" s="238"/>
      <c r="HMR60" s="238"/>
      <c r="HMS60" s="238"/>
      <c r="HMT60" s="238"/>
      <c r="HMU60" s="238"/>
      <c r="HMV60" s="238"/>
      <c r="HMW60" s="238"/>
      <c r="HMX60" s="238"/>
      <c r="HMY60" s="238"/>
      <c r="HMZ60" s="238"/>
      <c r="HNA60" s="238"/>
      <c r="HNB60" s="238"/>
      <c r="HNC60" s="238"/>
      <c r="HND60" s="238"/>
      <c r="HNE60" s="238"/>
      <c r="HNF60" s="238"/>
      <c r="HNG60" s="238"/>
      <c r="HNH60" s="238"/>
      <c r="HNI60" s="238"/>
      <c r="HNJ60" s="238"/>
      <c r="HNK60" s="238"/>
      <c r="HNL60" s="238"/>
      <c r="HNM60" s="238"/>
      <c r="HNN60" s="238"/>
      <c r="HNO60" s="238"/>
      <c r="HNP60" s="238"/>
      <c r="HNQ60" s="238"/>
      <c r="HNR60" s="238"/>
      <c r="HNS60" s="238"/>
      <c r="HNT60" s="238"/>
      <c r="HNU60" s="238"/>
      <c r="HNV60" s="238"/>
      <c r="HNW60" s="238"/>
      <c r="HNX60" s="238"/>
      <c r="HNY60" s="238"/>
      <c r="HNZ60" s="238"/>
      <c r="HOA60" s="238"/>
      <c r="HOB60" s="238"/>
      <c r="HOC60" s="238"/>
      <c r="HOD60" s="238"/>
      <c r="HOE60" s="238"/>
      <c r="HOF60" s="238"/>
      <c r="HOG60" s="238"/>
      <c r="HOH60" s="238"/>
      <c r="HOI60" s="238"/>
      <c r="HOJ60" s="238"/>
      <c r="HOK60" s="238"/>
      <c r="HOL60" s="238"/>
      <c r="HOM60" s="238"/>
      <c r="HON60" s="238"/>
      <c r="HOO60" s="238"/>
      <c r="HOP60" s="238"/>
      <c r="HOQ60" s="238"/>
      <c r="HOR60" s="238"/>
      <c r="HOS60" s="238"/>
      <c r="HOT60" s="238"/>
      <c r="HOU60" s="238"/>
      <c r="HOV60" s="238"/>
      <c r="HOW60" s="238"/>
      <c r="HOX60" s="238"/>
      <c r="HOY60" s="238"/>
      <c r="HOZ60" s="238"/>
      <c r="HPA60" s="238"/>
      <c r="HPB60" s="238"/>
      <c r="HPC60" s="238"/>
      <c r="HPD60" s="238"/>
      <c r="HPE60" s="238"/>
      <c r="HPF60" s="238"/>
      <c r="HPG60" s="238"/>
      <c r="HPH60" s="238"/>
      <c r="HPI60" s="238"/>
      <c r="HPJ60" s="238"/>
      <c r="HPK60" s="238"/>
      <c r="HPL60" s="238"/>
      <c r="HPM60" s="238"/>
      <c r="HPN60" s="238"/>
      <c r="HPO60" s="238"/>
      <c r="HPP60" s="238"/>
      <c r="HPQ60" s="238"/>
      <c r="HPR60" s="238"/>
      <c r="HPS60" s="238"/>
      <c r="HPT60" s="238"/>
      <c r="HPU60" s="238"/>
      <c r="HPV60" s="238"/>
      <c r="HPW60" s="238"/>
      <c r="HPX60" s="238"/>
      <c r="HPY60" s="238"/>
      <c r="HPZ60" s="238"/>
      <c r="HQA60" s="238"/>
      <c r="HQB60" s="238"/>
      <c r="HQC60" s="238"/>
      <c r="HQD60" s="238"/>
      <c r="HQE60" s="238"/>
      <c r="HQF60" s="238"/>
      <c r="HQG60" s="238"/>
      <c r="HQH60" s="238"/>
      <c r="HQI60" s="238"/>
      <c r="HQJ60" s="238"/>
      <c r="HQK60" s="238"/>
      <c r="HQL60" s="238"/>
      <c r="HQM60" s="238"/>
      <c r="HQN60" s="238"/>
      <c r="HQO60" s="238"/>
      <c r="HQP60" s="238"/>
      <c r="HQQ60" s="238"/>
      <c r="HQR60" s="238"/>
      <c r="HQS60" s="238"/>
      <c r="HQT60" s="238"/>
      <c r="HQU60" s="238"/>
      <c r="HQV60" s="238"/>
      <c r="HQW60" s="238"/>
      <c r="HQX60" s="238"/>
      <c r="HQY60" s="238"/>
      <c r="HQZ60" s="238"/>
      <c r="HRA60" s="238"/>
      <c r="HRB60" s="238"/>
      <c r="HRC60" s="238"/>
      <c r="HRD60" s="238"/>
      <c r="HRE60" s="238"/>
      <c r="HRF60" s="238"/>
      <c r="HRG60" s="238"/>
      <c r="HRH60" s="238"/>
      <c r="HRI60" s="238"/>
      <c r="HRJ60" s="238"/>
      <c r="HRK60" s="238"/>
      <c r="HRL60" s="238"/>
      <c r="HRM60" s="238"/>
      <c r="HRN60" s="238"/>
      <c r="HRO60" s="238"/>
      <c r="HRP60" s="238"/>
      <c r="HRQ60" s="238"/>
      <c r="HRR60" s="238"/>
      <c r="HRS60" s="238"/>
      <c r="HRT60" s="238"/>
      <c r="HRU60" s="238"/>
      <c r="HRV60" s="238"/>
      <c r="HRW60" s="238"/>
      <c r="HRX60" s="238"/>
      <c r="HRY60" s="238"/>
      <c r="HRZ60" s="238"/>
      <c r="HSA60" s="238"/>
      <c r="HSB60" s="238"/>
      <c r="HSC60" s="238"/>
      <c r="HSD60" s="238"/>
      <c r="HSE60" s="238"/>
      <c r="HSF60" s="238"/>
      <c r="HSG60" s="238"/>
      <c r="HSH60" s="238"/>
      <c r="HSI60" s="238"/>
      <c r="HSJ60" s="238"/>
      <c r="HSK60" s="238"/>
      <c r="HSL60" s="238"/>
      <c r="HSM60" s="238"/>
      <c r="HSN60" s="238"/>
      <c r="HSO60" s="238"/>
      <c r="HSP60" s="238"/>
      <c r="HSQ60" s="238"/>
      <c r="HSR60" s="238"/>
      <c r="HSS60" s="238"/>
      <c r="HST60" s="238"/>
      <c r="HSU60" s="238"/>
      <c r="HSV60" s="238"/>
      <c r="HSW60" s="238"/>
      <c r="HSX60" s="238"/>
      <c r="HSY60" s="238"/>
      <c r="HSZ60" s="238"/>
      <c r="HTA60" s="238"/>
      <c r="HTB60" s="238"/>
      <c r="HTC60" s="238"/>
      <c r="HTD60" s="238"/>
      <c r="HTE60" s="238"/>
      <c r="HTF60" s="238"/>
      <c r="HTG60" s="238"/>
      <c r="HTH60" s="238"/>
      <c r="HTI60" s="238"/>
      <c r="HTJ60" s="238"/>
      <c r="HTK60" s="238"/>
      <c r="HTL60" s="238"/>
      <c r="HTM60" s="238"/>
      <c r="HTN60" s="238"/>
      <c r="HTO60" s="238"/>
      <c r="HTP60" s="238"/>
      <c r="HTQ60" s="238"/>
      <c r="HTR60" s="238"/>
      <c r="HTS60" s="238"/>
      <c r="HTT60" s="238"/>
      <c r="HTU60" s="238"/>
      <c r="HTV60" s="238"/>
      <c r="HTW60" s="238"/>
      <c r="HTX60" s="238"/>
      <c r="HTY60" s="238"/>
      <c r="HTZ60" s="238"/>
      <c r="HUA60" s="238"/>
      <c r="HUB60" s="238"/>
      <c r="HUC60" s="238"/>
      <c r="HUD60" s="238"/>
      <c r="HUE60" s="238"/>
      <c r="HUF60" s="238"/>
      <c r="HUG60" s="238"/>
      <c r="HUH60" s="238"/>
      <c r="HUI60" s="238"/>
      <c r="HUJ60" s="238"/>
      <c r="HUK60" s="238"/>
      <c r="HUL60" s="238"/>
      <c r="HUM60" s="238"/>
      <c r="HUN60" s="238"/>
      <c r="HUO60" s="238"/>
      <c r="HUP60" s="238"/>
      <c r="HUQ60" s="238"/>
      <c r="HUR60" s="238"/>
      <c r="HUS60" s="238"/>
      <c r="HUT60" s="238"/>
      <c r="HUU60" s="238"/>
      <c r="HUV60" s="238"/>
      <c r="HUW60" s="238"/>
      <c r="HUX60" s="238"/>
      <c r="HUY60" s="238"/>
      <c r="HUZ60" s="238"/>
      <c r="HVA60" s="238"/>
      <c r="HVB60" s="238"/>
      <c r="HVC60" s="238"/>
      <c r="HVD60" s="238"/>
      <c r="HVE60" s="238"/>
      <c r="HVF60" s="238"/>
      <c r="HVG60" s="238"/>
      <c r="HVH60" s="238"/>
      <c r="HVI60" s="238"/>
      <c r="HVJ60" s="238"/>
      <c r="HVK60" s="238"/>
      <c r="HVL60" s="238"/>
      <c r="HVM60" s="238"/>
      <c r="HVN60" s="238"/>
      <c r="HVO60" s="238"/>
      <c r="HVP60" s="238"/>
      <c r="HVQ60" s="238"/>
      <c r="HVR60" s="238"/>
      <c r="HVS60" s="238"/>
      <c r="HVT60" s="238"/>
      <c r="HVU60" s="238"/>
      <c r="HVV60" s="238"/>
      <c r="HVW60" s="238"/>
      <c r="HVX60" s="238"/>
      <c r="HVY60" s="238"/>
      <c r="HVZ60" s="238"/>
      <c r="HWA60" s="238"/>
      <c r="HWB60" s="238"/>
      <c r="HWC60" s="238"/>
      <c r="HWD60" s="238"/>
      <c r="HWE60" s="238"/>
      <c r="HWF60" s="238"/>
      <c r="HWG60" s="238"/>
      <c r="HWH60" s="238"/>
      <c r="HWI60" s="238"/>
      <c r="HWJ60" s="238"/>
      <c r="HWK60" s="238"/>
      <c r="HWL60" s="238"/>
      <c r="HWM60" s="238"/>
      <c r="HWN60" s="238"/>
      <c r="HWO60" s="238"/>
      <c r="HWP60" s="238"/>
      <c r="HWQ60" s="238"/>
      <c r="HWR60" s="238"/>
      <c r="HWS60" s="238"/>
      <c r="HWT60" s="238"/>
      <c r="HWU60" s="238"/>
      <c r="HWV60" s="238"/>
      <c r="HWW60" s="238"/>
      <c r="HWX60" s="238"/>
      <c r="HWY60" s="238"/>
      <c r="HWZ60" s="238"/>
      <c r="HXA60" s="238"/>
      <c r="HXB60" s="238"/>
      <c r="HXC60" s="238"/>
      <c r="HXD60" s="238"/>
      <c r="HXE60" s="238"/>
      <c r="HXF60" s="238"/>
      <c r="HXG60" s="238"/>
      <c r="HXH60" s="238"/>
      <c r="HXI60" s="238"/>
      <c r="HXJ60" s="238"/>
      <c r="HXK60" s="238"/>
      <c r="HXL60" s="238"/>
      <c r="HXM60" s="238"/>
      <c r="HXN60" s="238"/>
      <c r="HXO60" s="238"/>
      <c r="HXP60" s="238"/>
      <c r="HXQ60" s="238"/>
      <c r="HXR60" s="238"/>
      <c r="HXS60" s="238"/>
      <c r="HXT60" s="238"/>
      <c r="HXU60" s="238"/>
      <c r="HXV60" s="238"/>
      <c r="HXW60" s="238"/>
      <c r="HXX60" s="238"/>
      <c r="HXY60" s="238"/>
      <c r="HXZ60" s="238"/>
      <c r="HYA60" s="238"/>
      <c r="HYB60" s="238"/>
      <c r="HYC60" s="238"/>
      <c r="HYD60" s="238"/>
      <c r="HYE60" s="238"/>
      <c r="HYF60" s="238"/>
      <c r="HYG60" s="238"/>
      <c r="HYH60" s="238"/>
      <c r="HYI60" s="238"/>
      <c r="HYJ60" s="238"/>
      <c r="HYK60" s="238"/>
      <c r="HYL60" s="238"/>
      <c r="HYM60" s="238"/>
      <c r="HYN60" s="238"/>
      <c r="HYO60" s="238"/>
      <c r="HYP60" s="238"/>
      <c r="HYQ60" s="238"/>
      <c r="HYR60" s="238"/>
      <c r="HYS60" s="238"/>
      <c r="HYT60" s="238"/>
      <c r="HYU60" s="238"/>
      <c r="HYV60" s="238"/>
      <c r="HYW60" s="238"/>
      <c r="HYX60" s="238"/>
      <c r="HYY60" s="238"/>
      <c r="HYZ60" s="238"/>
      <c r="HZA60" s="238"/>
      <c r="HZB60" s="238"/>
      <c r="HZC60" s="238"/>
      <c r="HZD60" s="238"/>
      <c r="HZE60" s="238"/>
      <c r="HZF60" s="238"/>
      <c r="HZG60" s="238"/>
      <c r="HZH60" s="238"/>
      <c r="HZI60" s="238"/>
      <c r="HZJ60" s="238"/>
      <c r="HZK60" s="238"/>
      <c r="HZL60" s="238"/>
      <c r="HZM60" s="238"/>
      <c r="HZN60" s="238"/>
      <c r="HZO60" s="238"/>
      <c r="HZP60" s="238"/>
      <c r="HZQ60" s="238"/>
      <c r="HZR60" s="238"/>
      <c r="HZS60" s="238"/>
      <c r="HZT60" s="238"/>
      <c r="HZU60" s="238"/>
      <c r="HZV60" s="238"/>
      <c r="HZW60" s="238"/>
      <c r="HZX60" s="238"/>
      <c r="HZY60" s="238"/>
      <c r="HZZ60" s="238"/>
      <c r="IAA60" s="238"/>
      <c r="IAB60" s="238"/>
      <c r="IAC60" s="238"/>
      <c r="IAD60" s="238"/>
      <c r="IAE60" s="238"/>
      <c r="IAF60" s="238"/>
      <c r="IAG60" s="238"/>
      <c r="IAH60" s="238"/>
      <c r="IAI60" s="238"/>
      <c r="IAJ60" s="238"/>
      <c r="IAK60" s="238"/>
      <c r="IAL60" s="238"/>
      <c r="IAM60" s="238"/>
      <c r="IAN60" s="238"/>
      <c r="IAO60" s="238"/>
      <c r="IAP60" s="238"/>
      <c r="IAQ60" s="238"/>
      <c r="IAR60" s="238"/>
      <c r="IAS60" s="238"/>
      <c r="IAT60" s="238"/>
      <c r="IAU60" s="238"/>
      <c r="IAV60" s="238"/>
      <c r="IAW60" s="238"/>
      <c r="IAX60" s="238"/>
      <c r="IAY60" s="238"/>
      <c r="IAZ60" s="238"/>
      <c r="IBA60" s="238"/>
      <c r="IBB60" s="238"/>
      <c r="IBC60" s="238"/>
      <c r="IBD60" s="238"/>
      <c r="IBE60" s="238"/>
      <c r="IBF60" s="238"/>
      <c r="IBG60" s="238"/>
      <c r="IBH60" s="238"/>
      <c r="IBI60" s="238"/>
      <c r="IBJ60" s="238"/>
      <c r="IBK60" s="238"/>
      <c r="IBL60" s="238"/>
      <c r="IBM60" s="238"/>
      <c r="IBN60" s="238"/>
      <c r="IBO60" s="238"/>
      <c r="IBP60" s="238"/>
      <c r="IBQ60" s="238"/>
      <c r="IBR60" s="238"/>
      <c r="IBS60" s="238"/>
      <c r="IBT60" s="238"/>
      <c r="IBU60" s="238"/>
      <c r="IBV60" s="238"/>
      <c r="IBW60" s="238"/>
      <c r="IBX60" s="238"/>
      <c r="IBY60" s="238"/>
      <c r="IBZ60" s="238"/>
      <c r="ICA60" s="238"/>
      <c r="ICB60" s="238"/>
      <c r="ICC60" s="238"/>
      <c r="ICD60" s="238"/>
      <c r="ICE60" s="238"/>
      <c r="ICF60" s="238"/>
      <c r="ICG60" s="238"/>
      <c r="ICH60" s="238"/>
      <c r="ICI60" s="238"/>
      <c r="ICJ60" s="238"/>
      <c r="ICK60" s="238"/>
      <c r="ICL60" s="238"/>
      <c r="ICM60" s="238"/>
      <c r="ICN60" s="238"/>
      <c r="ICO60" s="238"/>
      <c r="ICP60" s="238"/>
      <c r="ICQ60" s="238"/>
      <c r="ICR60" s="238"/>
      <c r="ICS60" s="238"/>
      <c r="ICT60" s="238"/>
      <c r="ICU60" s="238"/>
      <c r="ICV60" s="238"/>
      <c r="ICW60" s="238"/>
      <c r="ICX60" s="238"/>
      <c r="ICY60" s="238"/>
      <c r="ICZ60" s="238"/>
      <c r="IDA60" s="238"/>
      <c r="IDB60" s="238"/>
      <c r="IDC60" s="238"/>
      <c r="IDD60" s="238"/>
      <c r="IDE60" s="238"/>
      <c r="IDF60" s="238"/>
      <c r="IDG60" s="238"/>
      <c r="IDH60" s="238"/>
      <c r="IDI60" s="238"/>
      <c r="IDJ60" s="238"/>
      <c r="IDK60" s="238"/>
      <c r="IDL60" s="238"/>
      <c r="IDM60" s="238"/>
      <c r="IDN60" s="238"/>
      <c r="IDO60" s="238"/>
      <c r="IDP60" s="238"/>
      <c r="IDQ60" s="238"/>
      <c r="IDR60" s="238"/>
      <c r="IDS60" s="238"/>
      <c r="IDT60" s="238"/>
      <c r="IDU60" s="238"/>
      <c r="IDV60" s="238"/>
      <c r="IDW60" s="238"/>
      <c r="IDX60" s="238"/>
      <c r="IDY60" s="238"/>
      <c r="IDZ60" s="238"/>
      <c r="IEA60" s="238"/>
      <c r="IEB60" s="238"/>
      <c r="IEC60" s="238"/>
      <c r="IED60" s="238"/>
      <c r="IEE60" s="238"/>
      <c r="IEF60" s="238"/>
      <c r="IEG60" s="238"/>
      <c r="IEH60" s="238"/>
      <c r="IEI60" s="238"/>
      <c r="IEJ60" s="238"/>
      <c r="IEK60" s="238"/>
      <c r="IEL60" s="238"/>
      <c r="IEM60" s="238"/>
      <c r="IEN60" s="238"/>
      <c r="IEO60" s="238"/>
      <c r="IEP60" s="238"/>
      <c r="IEQ60" s="238"/>
      <c r="IER60" s="238"/>
      <c r="IES60" s="238"/>
      <c r="IET60" s="238"/>
      <c r="IEU60" s="238"/>
      <c r="IEV60" s="238"/>
      <c r="IEW60" s="238"/>
      <c r="IEX60" s="238"/>
      <c r="IEY60" s="238"/>
      <c r="IEZ60" s="238"/>
      <c r="IFA60" s="238"/>
      <c r="IFB60" s="238"/>
      <c r="IFC60" s="238"/>
      <c r="IFD60" s="238"/>
      <c r="IFE60" s="238"/>
      <c r="IFF60" s="238"/>
      <c r="IFG60" s="238"/>
      <c r="IFH60" s="238"/>
      <c r="IFI60" s="238"/>
      <c r="IFJ60" s="238"/>
      <c r="IFK60" s="238"/>
      <c r="IFL60" s="238"/>
      <c r="IFM60" s="238"/>
      <c r="IFN60" s="238"/>
      <c r="IFO60" s="238"/>
      <c r="IFP60" s="238"/>
      <c r="IFQ60" s="238"/>
      <c r="IFR60" s="238"/>
      <c r="IFS60" s="238"/>
      <c r="IFT60" s="238"/>
      <c r="IFU60" s="238"/>
      <c r="IFV60" s="238"/>
      <c r="IFW60" s="238"/>
      <c r="IFX60" s="238"/>
      <c r="IFY60" s="238"/>
      <c r="IFZ60" s="238"/>
      <c r="IGA60" s="238"/>
      <c r="IGB60" s="238"/>
      <c r="IGC60" s="238"/>
      <c r="IGD60" s="238"/>
      <c r="IGE60" s="238"/>
      <c r="IGF60" s="238"/>
      <c r="IGG60" s="238"/>
      <c r="IGH60" s="238"/>
      <c r="IGI60" s="238"/>
      <c r="IGJ60" s="238"/>
      <c r="IGK60" s="238"/>
      <c r="IGL60" s="238"/>
      <c r="IGM60" s="238"/>
      <c r="IGN60" s="238"/>
      <c r="IGO60" s="238"/>
      <c r="IGP60" s="238"/>
      <c r="IGQ60" s="238"/>
      <c r="IGR60" s="238"/>
      <c r="IGS60" s="238"/>
      <c r="IGT60" s="238"/>
      <c r="IGU60" s="238"/>
      <c r="IGV60" s="238"/>
      <c r="IGW60" s="238"/>
      <c r="IGX60" s="238"/>
      <c r="IGY60" s="238"/>
      <c r="IGZ60" s="238"/>
      <c r="IHA60" s="238"/>
      <c r="IHB60" s="238"/>
      <c r="IHC60" s="238"/>
      <c r="IHD60" s="238"/>
      <c r="IHE60" s="238"/>
      <c r="IHF60" s="238"/>
      <c r="IHG60" s="238"/>
      <c r="IHH60" s="238"/>
      <c r="IHI60" s="238"/>
      <c r="IHJ60" s="238"/>
      <c r="IHK60" s="238"/>
      <c r="IHL60" s="238"/>
      <c r="IHM60" s="238"/>
      <c r="IHN60" s="238"/>
      <c r="IHO60" s="238"/>
      <c r="IHP60" s="238"/>
      <c r="IHQ60" s="238"/>
      <c r="IHR60" s="238"/>
      <c r="IHS60" s="238"/>
      <c r="IHT60" s="238"/>
      <c r="IHU60" s="238"/>
      <c r="IHV60" s="238"/>
      <c r="IHW60" s="238"/>
      <c r="IHX60" s="238"/>
      <c r="IHY60" s="238"/>
      <c r="IHZ60" s="238"/>
      <c r="IIA60" s="238"/>
      <c r="IIB60" s="238"/>
      <c r="IIC60" s="238"/>
      <c r="IID60" s="238"/>
      <c r="IIE60" s="238"/>
      <c r="IIF60" s="238"/>
      <c r="IIG60" s="238"/>
      <c r="IIH60" s="238"/>
      <c r="III60" s="238"/>
      <c r="IIJ60" s="238"/>
      <c r="IIK60" s="238"/>
      <c r="IIL60" s="238"/>
      <c r="IIM60" s="238"/>
      <c r="IIN60" s="238"/>
      <c r="IIO60" s="238"/>
      <c r="IIP60" s="238"/>
      <c r="IIQ60" s="238"/>
      <c r="IIR60" s="238"/>
      <c r="IIS60" s="238"/>
      <c r="IIT60" s="238"/>
      <c r="IIU60" s="238"/>
      <c r="IIV60" s="238"/>
      <c r="IIW60" s="238"/>
      <c r="IIX60" s="238"/>
      <c r="IIY60" s="238"/>
      <c r="IIZ60" s="238"/>
      <c r="IJA60" s="238"/>
      <c r="IJB60" s="238"/>
      <c r="IJC60" s="238"/>
      <c r="IJD60" s="238"/>
      <c r="IJE60" s="238"/>
      <c r="IJF60" s="238"/>
      <c r="IJG60" s="238"/>
      <c r="IJH60" s="238"/>
      <c r="IJI60" s="238"/>
      <c r="IJJ60" s="238"/>
      <c r="IJK60" s="238"/>
      <c r="IJL60" s="238"/>
      <c r="IJM60" s="238"/>
      <c r="IJN60" s="238"/>
      <c r="IJO60" s="238"/>
      <c r="IJP60" s="238"/>
      <c r="IJQ60" s="238"/>
      <c r="IJR60" s="238"/>
      <c r="IJS60" s="238"/>
      <c r="IJT60" s="238"/>
      <c r="IJU60" s="238"/>
      <c r="IJV60" s="238"/>
      <c r="IJW60" s="238"/>
      <c r="IJX60" s="238"/>
      <c r="IJY60" s="238"/>
      <c r="IJZ60" s="238"/>
      <c r="IKA60" s="238"/>
      <c r="IKB60" s="238"/>
      <c r="IKC60" s="238"/>
      <c r="IKD60" s="238"/>
      <c r="IKE60" s="238"/>
      <c r="IKF60" s="238"/>
      <c r="IKG60" s="238"/>
      <c r="IKH60" s="238"/>
      <c r="IKI60" s="238"/>
      <c r="IKJ60" s="238"/>
      <c r="IKK60" s="238"/>
      <c r="IKL60" s="238"/>
      <c r="IKM60" s="238"/>
      <c r="IKN60" s="238"/>
      <c r="IKO60" s="238"/>
      <c r="IKP60" s="238"/>
      <c r="IKQ60" s="238"/>
      <c r="IKR60" s="238"/>
      <c r="IKS60" s="238"/>
      <c r="IKT60" s="238"/>
      <c r="IKU60" s="238"/>
      <c r="IKV60" s="238"/>
      <c r="IKW60" s="238"/>
      <c r="IKX60" s="238"/>
      <c r="IKY60" s="238"/>
      <c r="IKZ60" s="238"/>
      <c r="ILA60" s="238"/>
      <c r="ILB60" s="238"/>
      <c r="ILC60" s="238"/>
      <c r="ILD60" s="238"/>
      <c r="ILE60" s="238"/>
      <c r="ILF60" s="238"/>
      <c r="ILG60" s="238"/>
      <c r="ILH60" s="238"/>
      <c r="ILI60" s="238"/>
      <c r="ILJ60" s="238"/>
      <c r="ILK60" s="238"/>
      <c r="ILL60" s="238"/>
      <c r="ILM60" s="238"/>
      <c r="ILN60" s="238"/>
      <c r="ILO60" s="238"/>
      <c r="ILP60" s="238"/>
      <c r="ILQ60" s="238"/>
      <c r="ILR60" s="238"/>
      <c r="ILS60" s="238"/>
      <c r="ILT60" s="238"/>
      <c r="ILU60" s="238"/>
      <c r="ILV60" s="238"/>
      <c r="ILW60" s="238"/>
      <c r="ILX60" s="238"/>
      <c r="ILY60" s="238"/>
      <c r="ILZ60" s="238"/>
      <c r="IMA60" s="238"/>
      <c r="IMB60" s="238"/>
      <c r="IMC60" s="238"/>
      <c r="IMD60" s="238"/>
      <c r="IME60" s="238"/>
      <c r="IMF60" s="238"/>
      <c r="IMG60" s="238"/>
      <c r="IMH60" s="238"/>
      <c r="IMI60" s="238"/>
      <c r="IMJ60" s="238"/>
      <c r="IMK60" s="238"/>
      <c r="IML60" s="238"/>
      <c r="IMM60" s="238"/>
      <c r="IMN60" s="238"/>
      <c r="IMO60" s="238"/>
      <c r="IMP60" s="238"/>
      <c r="IMQ60" s="238"/>
      <c r="IMR60" s="238"/>
      <c r="IMS60" s="238"/>
      <c r="IMT60" s="238"/>
      <c r="IMU60" s="238"/>
      <c r="IMV60" s="238"/>
      <c r="IMW60" s="238"/>
      <c r="IMX60" s="238"/>
      <c r="IMY60" s="238"/>
      <c r="IMZ60" s="238"/>
      <c r="INA60" s="238"/>
      <c r="INB60" s="238"/>
      <c r="INC60" s="238"/>
      <c r="IND60" s="238"/>
      <c r="INE60" s="238"/>
      <c r="INF60" s="238"/>
      <c r="ING60" s="238"/>
      <c r="INH60" s="238"/>
      <c r="INI60" s="238"/>
      <c r="INJ60" s="238"/>
      <c r="INK60" s="238"/>
      <c r="INL60" s="238"/>
      <c r="INM60" s="238"/>
      <c r="INN60" s="238"/>
      <c r="INO60" s="238"/>
      <c r="INP60" s="238"/>
      <c r="INQ60" s="238"/>
      <c r="INR60" s="238"/>
      <c r="INS60" s="238"/>
      <c r="INT60" s="238"/>
      <c r="INU60" s="238"/>
      <c r="INV60" s="238"/>
      <c r="INW60" s="238"/>
      <c r="INX60" s="238"/>
      <c r="INY60" s="238"/>
      <c r="INZ60" s="238"/>
      <c r="IOA60" s="238"/>
      <c r="IOB60" s="238"/>
      <c r="IOC60" s="238"/>
      <c r="IOD60" s="238"/>
      <c r="IOE60" s="238"/>
      <c r="IOF60" s="238"/>
      <c r="IOG60" s="238"/>
      <c r="IOH60" s="238"/>
      <c r="IOI60" s="238"/>
      <c r="IOJ60" s="238"/>
      <c r="IOK60" s="238"/>
      <c r="IOL60" s="238"/>
      <c r="IOM60" s="238"/>
      <c r="ION60" s="238"/>
      <c r="IOO60" s="238"/>
      <c r="IOP60" s="238"/>
      <c r="IOQ60" s="238"/>
      <c r="IOR60" s="238"/>
      <c r="IOS60" s="238"/>
      <c r="IOT60" s="238"/>
      <c r="IOU60" s="238"/>
      <c r="IOV60" s="238"/>
      <c r="IOW60" s="238"/>
      <c r="IOX60" s="238"/>
      <c r="IOY60" s="238"/>
      <c r="IOZ60" s="238"/>
      <c r="IPA60" s="238"/>
      <c r="IPB60" s="238"/>
      <c r="IPC60" s="238"/>
      <c r="IPD60" s="238"/>
      <c r="IPE60" s="238"/>
      <c r="IPF60" s="238"/>
      <c r="IPG60" s="238"/>
      <c r="IPH60" s="238"/>
      <c r="IPI60" s="238"/>
      <c r="IPJ60" s="238"/>
      <c r="IPK60" s="238"/>
      <c r="IPL60" s="238"/>
      <c r="IPM60" s="238"/>
      <c r="IPN60" s="238"/>
      <c r="IPO60" s="238"/>
      <c r="IPP60" s="238"/>
      <c r="IPQ60" s="238"/>
      <c r="IPR60" s="238"/>
      <c r="IPS60" s="238"/>
      <c r="IPT60" s="238"/>
      <c r="IPU60" s="238"/>
      <c r="IPV60" s="238"/>
      <c r="IPW60" s="238"/>
      <c r="IPX60" s="238"/>
      <c r="IPY60" s="238"/>
      <c r="IPZ60" s="238"/>
      <c r="IQA60" s="238"/>
      <c r="IQB60" s="238"/>
      <c r="IQC60" s="238"/>
      <c r="IQD60" s="238"/>
      <c r="IQE60" s="238"/>
      <c r="IQF60" s="238"/>
      <c r="IQG60" s="238"/>
      <c r="IQH60" s="238"/>
      <c r="IQI60" s="238"/>
      <c r="IQJ60" s="238"/>
      <c r="IQK60" s="238"/>
      <c r="IQL60" s="238"/>
      <c r="IQM60" s="238"/>
      <c r="IQN60" s="238"/>
      <c r="IQO60" s="238"/>
      <c r="IQP60" s="238"/>
      <c r="IQQ60" s="238"/>
      <c r="IQR60" s="238"/>
      <c r="IQS60" s="238"/>
      <c r="IQT60" s="238"/>
      <c r="IQU60" s="238"/>
      <c r="IQV60" s="238"/>
      <c r="IQW60" s="238"/>
      <c r="IQX60" s="238"/>
      <c r="IQY60" s="238"/>
      <c r="IQZ60" s="238"/>
      <c r="IRA60" s="238"/>
      <c r="IRB60" s="238"/>
      <c r="IRC60" s="238"/>
      <c r="IRD60" s="238"/>
      <c r="IRE60" s="238"/>
      <c r="IRF60" s="238"/>
      <c r="IRG60" s="238"/>
      <c r="IRH60" s="238"/>
      <c r="IRI60" s="238"/>
      <c r="IRJ60" s="238"/>
      <c r="IRK60" s="238"/>
      <c r="IRL60" s="238"/>
      <c r="IRM60" s="238"/>
      <c r="IRN60" s="238"/>
      <c r="IRO60" s="238"/>
      <c r="IRP60" s="238"/>
      <c r="IRQ60" s="238"/>
      <c r="IRR60" s="238"/>
      <c r="IRS60" s="238"/>
      <c r="IRT60" s="238"/>
      <c r="IRU60" s="238"/>
      <c r="IRV60" s="238"/>
      <c r="IRW60" s="238"/>
      <c r="IRX60" s="238"/>
      <c r="IRY60" s="238"/>
      <c r="IRZ60" s="238"/>
      <c r="ISA60" s="238"/>
      <c r="ISB60" s="238"/>
      <c r="ISC60" s="238"/>
      <c r="ISD60" s="238"/>
      <c r="ISE60" s="238"/>
      <c r="ISF60" s="238"/>
      <c r="ISG60" s="238"/>
      <c r="ISH60" s="238"/>
      <c r="ISI60" s="238"/>
      <c r="ISJ60" s="238"/>
      <c r="ISK60" s="238"/>
      <c r="ISL60" s="238"/>
      <c r="ISM60" s="238"/>
      <c r="ISN60" s="238"/>
      <c r="ISO60" s="238"/>
      <c r="ISP60" s="238"/>
      <c r="ISQ60" s="238"/>
      <c r="ISR60" s="238"/>
      <c r="ISS60" s="238"/>
      <c r="IST60" s="238"/>
      <c r="ISU60" s="238"/>
      <c r="ISV60" s="238"/>
      <c r="ISW60" s="238"/>
      <c r="ISX60" s="238"/>
      <c r="ISY60" s="238"/>
      <c r="ISZ60" s="238"/>
      <c r="ITA60" s="238"/>
      <c r="ITB60" s="238"/>
      <c r="ITC60" s="238"/>
      <c r="ITD60" s="238"/>
      <c r="ITE60" s="238"/>
      <c r="ITF60" s="238"/>
      <c r="ITG60" s="238"/>
      <c r="ITH60" s="238"/>
      <c r="ITI60" s="238"/>
      <c r="ITJ60" s="238"/>
      <c r="ITK60" s="238"/>
      <c r="ITL60" s="238"/>
      <c r="ITM60" s="238"/>
      <c r="ITN60" s="238"/>
      <c r="ITO60" s="238"/>
      <c r="ITP60" s="238"/>
      <c r="ITQ60" s="238"/>
      <c r="ITR60" s="238"/>
      <c r="ITS60" s="238"/>
      <c r="ITT60" s="238"/>
      <c r="ITU60" s="238"/>
      <c r="ITV60" s="238"/>
      <c r="ITW60" s="238"/>
      <c r="ITX60" s="238"/>
      <c r="ITY60" s="238"/>
      <c r="ITZ60" s="238"/>
      <c r="IUA60" s="238"/>
      <c r="IUB60" s="238"/>
      <c r="IUC60" s="238"/>
      <c r="IUD60" s="238"/>
      <c r="IUE60" s="238"/>
      <c r="IUF60" s="238"/>
      <c r="IUG60" s="238"/>
      <c r="IUH60" s="238"/>
      <c r="IUI60" s="238"/>
      <c r="IUJ60" s="238"/>
      <c r="IUK60" s="238"/>
      <c r="IUL60" s="238"/>
      <c r="IUM60" s="238"/>
      <c r="IUN60" s="238"/>
      <c r="IUO60" s="238"/>
      <c r="IUP60" s="238"/>
      <c r="IUQ60" s="238"/>
      <c r="IUR60" s="238"/>
      <c r="IUS60" s="238"/>
      <c r="IUT60" s="238"/>
      <c r="IUU60" s="238"/>
      <c r="IUV60" s="238"/>
      <c r="IUW60" s="238"/>
      <c r="IUX60" s="238"/>
      <c r="IUY60" s="238"/>
      <c r="IUZ60" s="238"/>
      <c r="IVA60" s="238"/>
      <c r="IVB60" s="238"/>
      <c r="IVC60" s="238"/>
      <c r="IVD60" s="238"/>
      <c r="IVE60" s="238"/>
      <c r="IVF60" s="238"/>
      <c r="IVG60" s="238"/>
      <c r="IVH60" s="238"/>
      <c r="IVI60" s="238"/>
      <c r="IVJ60" s="238"/>
      <c r="IVK60" s="238"/>
      <c r="IVL60" s="238"/>
      <c r="IVM60" s="238"/>
      <c r="IVN60" s="238"/>
      <c r="IVO60" s="238"/>
      <c r="IVP60" s="238"/>
      <c r="IVQ60" s="238"/>
      <c r="IVR60" s="238"/>
      <c r="IVS60" s="238"/>
      <c r="IVT60" s="238"/>
      <c r="IVU60" s="238"/>
      <c r="IVV60" s="238"/>
      <c r="IVW60" s="238"/>
      <c r="IVX60" s="238"/>
      <c r="IVY60" s="238"/>
      <c r="IVZ60" s="238"/>
      <c r="IWA60" s="238"/>
      <c r="IWB60" s="238"/>
      <c r="IWC60" s="238"/>
      <c r="IWD60" s="238"/>
      <c r="IWE60" s="238"/>
      <c r="IWF60" s="238"/>
      <c r="IWG60" s="238"/>
      <c r="IWH60" s="238"/>
      <c r="IWI60" s="238"/>
      <c r="IWJ60" s="238"/>
      <c r="IWK60" s="238"/>
      <c r="IWL60" s="238"/>
      <c r="IWM60" s="238"/>
      <c r="IWN60" s="238"/>
      <c r="IWO60" s="238"/>
      <c r="IWP60" s="238"/>
      <c r="IWQ60" s="238"/>
      <c r="IWR60" s="238"/>
      <c r="IWS60" s="238"/>
      <c r="IWT60" s="238"/>
      <c r="IWU60" s="238"/>
      <c r="IWV60" s="238"/>
      <c r="IWW60" s="238"/>
      <c r="IWX60" s="238"/>
      <c r="IWY60" s="238"/>
      <c r="IWZ60" s="238"/>
      <c r="IXA60" s="238"/>
      <c r="IXB60" s="238"/>
      <c r="IXC60" s="238"/>
      <c r="IXD60" s="238"/>
      <c r="IXE60" s="238"/>
      <c r="IXF60" s="238"/>
      <c r="IXG60" s="238"/>
      <c r="IXH60" s="238"/>
      <c r="IXI60" s="238"/>
      <c r="IXJ60" s="238"/>
      <c r="IXK60" s="238"/>
      <c r="IXL60" s="238"/>
      <c r="IXM60" s="238"/>
      <c r="IXN60" s="238"/>
      <c r="IXO60" s="238"/>
      <c r="IXP60" s="238"/>
      <c r="IXQ60" s="238"/>
      <c r="IXR60" s="238"/>
      <c r="IXS60" s="238"/>
      <c r="IXT60" s="238"/>
      <c r="IXU60" s="238"/>
      <c r="IXV60" s="238"/>
      <c r="IXW60" s="238"/>
      <c r="IXX60" s="238"/>
      <c r="IXY60" s="238"/>
      <c r="IXZ60" s="238"/>
      <c r="IYA60" s="238"/>
      <c r="IYB60" s="238"/>
      <c r="IYC60" s="238"/>
      <c r="IYD60" s="238"/>
      <c r="IYE60" s="238"/>
      <c r="IYF60" s="238"/>
      <c r="IYG60" s="238"/>
      <c r="IYH60" s="238"/>
      <c r="IYI60" s="238"/>
      <c r="IYJ60" s="238"/>
      <c r="IYK60" s="238"/>
      <c r="IYL60" s="238"/>
      <c r="IYM60" s="238"/>
      <c r="IYN60" s="238"/>
      <c r="IYO60" s="238"/>
      <c r="IYP60" s="238"/>
      <c r="IYQ60" s="238"/>
      <c r="IYR60" s="238"/>
      <c r="IYS60" s="238"/>
      <c r="IYT60" s="238"/>
      <c r="IYU60" s="238"/>
      <c r="IYV60" s="238"/>
      <c r="IYW60" s="238"/>
      <c r="IYX60" s="238"/>
      <c r="IYY60" s="238"/>
      <c r="IYZ60" s="238"/>
      <c r="IZA60" s="238"/>
      <c r="IZB60" s="238"/>
      <c r="IZC60" s="238"/>
      <c r="IZD60" s="238"/>
      <c r="IZE60" s="238"/>
      <c r="IZF60" s="238"/>
      <c r="IZG60" s="238"/>
      <c r="IZH60" s="238"/>
      <c r="IZI60" s="238"/>
      <c r="IZJ60" s="238"/>
      <c r="IZK60" s="238"/>
      <c r="IZL60" s="238"/>
      <c r="IZM60" s="238"/>
      <c r="IZN60" s="238"/>
      <c r="IZO60" s="238"/>
      <c r="IZP60" s="238"/>
      <c r="IZQ60" s="238"/>
      <c r="IZR60" s="238"/>
      <c r="IZS60" s="238"/>
      <c r="IZT60" s="238"/>
      <c r="IZU60" s="238"/>
      <c r="IZV60" s="238"/>
      <c r="IZW60" s="238"/>
      <c r="IZX60" s="238"/>
      <c r="IZY60" s="238"/>
      <c r="IZZ60" s="238"/>
      <c r="JAA60" s="238"/>
      <c r="JAB60" s="238"/>
      <c r="JAC60" s="238"/>
      <c r="JAD60" s="238"/>
      <c r="JAE60" s="238"/>
      <c r="JAF60" s="238"/>
      <c r="JAG60" s="238"/>
      <c r="JAH60" s="238"/>
      <c r="JAI60" s="238"/>
      <c r="JAJ60" s="238"/>
      <c r="JAK60" s="238"/>
      <c r="JAL60" s="238"/>
      <c r="JAM60" s="238"/>
      <c r="JAN60" s="238"/>
      <c r="JAO60" s="238"/>
      <c r="JAP60" s="238"/>
      <c r="JAQ60" s="238"/>
      <c r="JAR60" s="238"/>
      <c r="JAS60" s="238"/>
      <c r="JAT60" s="238"/>
      <c r="JAU60" s="238"/>
      <c r="JAV60" s="238"/>
      <c r="JAW60" s="238"/>
      <c r="JAX60" s="238"/>
      <c r="JAY60" s="238"/>
      <c r="JAZ60" s="238"/>
      <c r="JBA60" s="238"/>
      <c r="JBB60" s="238"/>
      <c r="JBC60" s="238"/>
      <c r="JBD60" s="238"/>
      <c r="JBE60" s="238"/>
      <c r="JBF60" s="238"/>
      <c r="JBG60" s="238"/>
      <c r="JBH60" s="238"/>
      <c r="JBI60" s="238"/>
      <c r="JBJ60" s="238"/>
      <c r="JBK60" s="238"/>
      <c r="JBL60" s="238"/>
      <c r="JBM60" s="238"/>
      <c r="JBN60" s="238"/>
      <c r="JBO60" s="238"/>
      <c r="JBP60" s="238"/>
      <c r="JBQ60" s="238"/>
      <c r="JBR60" s="238"/>
      <c r="JBS60" s="238"/>
      <c r="JBT60" s="238"/>
      <c r="JBU60" s="238"/>
      <c r="JBV60" s="238"/>
      <c r="JBW60" s="238"/>
      <c r="JBX60" s="238"/>
      <c r="JBY60" s="238"/>
      <c r="JBZ60" s="238"/>
      <c r="JCA60" s="238"/>
      <c r="JCB60" s="238"/>
      <c r="JCC60" s="238"/>
      <c r="JCD60" s="238"/>
      <c r="JCE60" s="238"/>
      <c r="JCF60" s="238"/>
      <c r="JCG60" s="238"/>
      <c r="JCH60" s="238"/>
      <c r="JCI60" s="238"/>
      <c r="JCJ60" s="238"/>
      <c r="JCK60" s="238"/>
      <c r="JCL60" s="238"/>
      <c r="JCM60" s="238"/>
      <c r="JCN60" s="238"/>
      <c r="JCO60" s="238"/>
      <c r="JCP60" s="238"/>
      <c r="JCQ60" s="238"/>
      <c r="JCR60" s="238"/>
      <c r="JCS60" s="238"/>
      <c r="JCT60" s="238"/>
      <c r="JCU60" s="238"/>
      <c r="JCV60" s="238"/>
      <c r="JCW60" s="238"/>
      <c r="JCX60" s="238"/>
      <c r="JCY60" s="238"/>
      <c r="JCZ60" s="238"/>
      <c r="JDA60" s="238"/>
      <c r="JDB60" s="238"/>
      <c r="JDC60" s="238"/>
      <c r="JDD60" s="238"/>
      <c r="JDE60" s="238"/>
      <c r="JDF60" s="238"/>
      <c r="JDG60" s="238"/>
      <c r="JDH60" s="238"/>
      <c r="JDI60" s="238"/>
      <c r="JDJ60" s="238"/>
      <c r="JDK60" s="238"/>
      <c r="JDL60" s="238"/>
      <c r="JDM60" s="238"/>
      <c r="JDN60" s="238"/>
      <c r="JDO60" s="238"/>
      <c r="JDP60" s="238"/>
      <c r="JDQ60" s="238"/>
      <c r="JDR60" s="238"/>
      <c r="JDS60" s="238"/>
      <c r="JDT60" s="238"/>
      <c r="JDU60" s="238"/>
      <c r="JDV60" s="238"/>
      <c r="JDW60" s="238"/>
      <c r="JDX60" s="238"/>
      <c r="JDY60" s="238"/>
      <c r="JDZ60" s="238"/>
      <c r="JEA60" s="238"/>
      <c r="JEB60" s="238"/>
      <c r="JEC60" s="238"/>
      <c r="JED60" s="238"/>
      <c r="JEE60" s="238"/>
      <c r="JEF60" s="238"/>
      <c r="JEG60" s="238"/>
      <c r="JEH60" s="238"/>
      <c r="JEI60" s="238"/>
      <c r="JEJ60" s="238"/>
      <c r="JEK60" s="238"/>
      <c r="JEL60" s="238"/>
      <c r="JEM60" s="238"/>
      <c r="JEN60" s="238"/>
      <c r="JEO60" s="238"/>
      <c r="JEP60" s="238"/>
      <c r="JEQ60" s="238"/>
      <c r="JER60" s="238"/>
      <c r="JES60" s="238"/>
      <c r="JET60" s="238"/>
      <c r="JEU60" s="238"/>
      <c r="JEV60" s="238"/>
      <c r="JEW60" s="238"/>
      <c r="JEX60" s="238"/>
      <c r="JEY60" s="238"/>
      <c r="JEZ60" s="238"/>
      <c r="JFA60" s="238"/>
      <c r="JFB60" s="238"/>
      <c r="JFC60" s="238"/>
      <c r="JFD60" s="238"/>
      <c r="JFE60" s="238"/>
      <c r="JFF60" s="238"/>
      <c r="JFG60" s="238"/>
      <c r="JFH60" s="238"/>
      <c r="JFI60" s="238"/>
      <c r="JFJ60" s="238"/>
      <c r="JFK60" s="238"/>
      <c r="JFL60" s="238"/>
      <c r="JFM60" s="238"/>
      <c r="JFN60" s="238"/>
      <c r="JFO60" s="238"/>
      <c r="JFP60" s="238"/>
      <c r="JFQ60" s="238"/>
      <c r="JFR60" s="238"/>
      <c r="JFS60" s="238"/>
      <c r="JFT60" s="238"/>
      <c r="JFU60" s="238"/>
      <c r="JFV60" s="238"/>
      <c r="JFW60" s="238"/>
      <c r="JFX60" s="238"/>
      <c r="JFY60" s="238"/>
      <c r="JFZ60" s="238"/>
      <c r="JGA60" s="238"/>
      <c r="JGB60" s="238"/>
      <c r="JGC60" s="238"/>
      <c r="JGD60" s="238"/>
      <c r="JGE60" s="238"/>
      <c r="JGF60" s="238"/>
      <c r="JGG60" s="238"/>
      <c r="JGH60" s="238"/>
      <c r="JGI60" s="238"/>
      <c r="JGJ60" s="238"/>
      <c r="JGK60" s="238"/>
      <c r="JGL60" s="238"/>
      <c r="JGM60" s="238"/>
      <c r="JGN60" s="238"/>
      <c r="JGO60" s="238"/>
      <c r="JGP60" s="238"/>
      <c r="JGQ60" s="238"/>
      <c r="JGR60" s="238"/>
      <c r="JGS60" s="238"/>
      <c r="JGT60" s="238"/>
      <c r="JGU60" s="238"/>
      <c r="JGV60" s="238"/>
      <c r="JGW60" s="238"/>
      <c r="JGX60" s="238"/>
      <c r="JGY60" s="238"/>
      <c r="JGZ60" s="238"/>
      <c r="JHA60" s="238"/>
      <c r="JHB60" s="238"/>
      <c r="JHC60" s="238"/>
      <c r="JHD60" s="238"/>
      <c r="JHE60" s="238"/>
      <c r="JHF60" s="238"/>
      <c r="JHG60" s="238"/>
      <c r="JHH60" s="238"/>
      <c r="JHI60" s="238"/>
      <c r="JHJ60" s="238"/>
      <c r="JHK60" s="238"/>
      <c r="JHL60" s="238"/>
      <c r="JHM60" s="238"/>
      <c r="JHN60" s="238"/>
      <c r="JHO60" s="238"/>
      <c r="JHP60" s="238"/>
      <c r="JHQ60" s="238"/>
      <c r="JHR60" s="238"/>
      <c r="JHS60" s="238"/>
      <c r="JHT60" s="238"/>
      <c r="JHU60" s="238"/>
      <c r="JHV60" s="238"/>
      <c r="JHW60" s="238"/>
      <c r="JHX60" s="238"/>
      <c r="JHY60" s="238"/>
      <c r="JHZ60" s="238"/>
      <c r="JIA60" s="238"/>
      <c r="JIB60" s="238"/>
      <c r="JIC60" s="238"/>
      <c r="JID60" s="238"/>
      <c r="JIE60" s="238"/>
      <c r="JIF60" s="238"/>
      <c r="JIG60" s="238"/>
      <c r="JIH60" s="238"/>
      <c r="JII60" s="238"/>
      <c r="JIJ60" s="238"/>
      <c r="JIK60" s="238"/>
      <c r="JIL60" s="238"/>
      <c r="JIM60" s="238"/>
      <c r="JIN60" s="238"/>
      <c r="JIO60" s="238"/>
      <c r="JIP60" s="238"/>
      <c r="JIQ60" s="238"/>
      <c r="JIR60" s="238"/>
      <c r="JIS60" s="238"/>
      <c r="JIT60" s="238"/>
      <c r="JIU60" s="238"/>
      <c r="JIV60" s="238"/>
      <c r="JIW60" s="238"/>
      <c r="JIX60" s="238"/>
      <c r="JIY60" s="238"/>
      <c r="JIZ60" s="238"/>
      <c r="JJA60" s="238"/>
      <c r="JJB60" s="238"/>
      <c r="JJC60" s="238"/>
      <c r="JJD60" s="238"/>
      <c r="JJE60" s="238"/>
      <c r="JJF60" s="238"/>
      <c r="JJG60" s="238"/>
      <c r="JJH60" s="238"/>
      <c r="JJI60" s="238"/>
      <c r="JJJ60" s="238"/>
      <c r="JJK60" s="238"/>
      <c r="JJL60" s="238"/>
      <c r="JJM60" s="238"/>
      <c r="JJN60" s="238"/>
      <c r="JJO60" s="238"/>
      <c r="JJP60" s="238"/>
      <c r="JJQ60" s="238"/>
      <c r="JJR60" s="238"/>
      <c r="JJS60" s="238"/>
      <c r="JJT60" s="238"/>
      <c r="JJU60" s="238"/>
      <c r="JJV60" s="238"/>
      <c r="JJW60" s="238"/>
      <c r="JJX60" s="238"/>
      <c r="JJY60" s="238"/>
      <c r="JJZ60" s="238"/>
      <c r="JKA60" s="238"/>
      <c r="JKB60" s="238"/>
      <c r="JKC60" s="238"/>
      <c r="JKD60" s="238"/>
      <c r="JKE60" s="238"/>
      <c r="JKF60" s="238"/>
      <c r="JKG60" s="238"/>
      <c r="JKH60" s="238"/>
      <c r="JKI60" s="238"/>
      <c r="JKJ60" s="238"/>
      <c r="JKK60" s="238"/>
      <c r="JKL60" s="238"/>
      <c r="JKM60" s="238"/>
      <c r="JKN60" s="238"/>
      <c r="JKO60" s="238"/>
      <c r="JKP60" s="238"/>
      <c r="JKQ60" s="238"/>
      <c r="JKR60" s="238"/>
      <c r="JKS60" s="238"/>
      <c r="JKT60" s="238"/>
      <c r="JKU60" s="238"/>
      <c r="JKV60" s="238"/>
      <c r="JKW60" s="238"/>
      <c r="JKX60" s="238"/>
      <c r="JKY60" s="238"/>
      <c r="JKZ60" s="238"/>
      <c r="JLA60" s="238"/>
      <c r="JLB60" s="238"/>
      <c r="JLC60" s="238"/>
      <c r="JLD60" s="238"/>
      <c r="JLE60" s="238"/>
      <c r="JLF60" s="238"/>
      <c r="JLG60" s="238"/>
      <c r="JLH60" s="238"/>
      <c r="JLI60" s="238"/>
      <c r="JLJ60" s="238"/>
      <c r="JLK60" s="238"/>
      <c r="JLL60" s="238"/>
      <c r="JLM60" s="238"/>
      <c r="JLN60" s="238"/>
      <c r="JLO60" s="238"/>
      <c r="JLP60" s="238"/>
      <c r="JLQ60" s="238"/>
      <c r="JLR60" s="238"/>
      <c r="JLS60" s="238"/>
      <c r="JLT60" s="238"/>
      <c r="JLU60" s="238"/>
      <c r="JLV60" s="238"/>
      <c r="JLW60" s="238"/>
      <c r="JLX60" s="238"/>
      <c r="JLY60" s="238"/>
      <c r="JLZ60" s="238"/>
      <c r="JMA60" s="238"/>
      <c r="JMB60" s="238"/>
      <c r="JMC60" s="238"/>
      <c r="JMD60" s="238"/>
      <c r="JME60" s="238"/>
      <c r="JMF60" s="238"/>
      <c r="JMG60" s="238"/>
      <c r="JMH60" s="238"/>
      <c r="JMI60" s="238"/>
      <c r="JMJ60" s="238"/>
      <c r="JMK60" s="238"/>
      <c r="JML60" s="238"/>
      <c r="JMM60" s="238"/>
      <c r="JMN60" s="238"/>
      <c r="JMO60" s="238"/>
      <c r="JMP60" s="238"/>
      <c r="JMQ60" s="238"/>
      <c r="JMR60" s="238"/>
      <c r="JMS60" s="238"/>
      <c r="JMT60" s="238"/>
      <c r="JMU60" s="238"/>
      <c r="JMV60" s="238"/>
      <c r="JMW60" s="238"/>
      <c r="JMX60" s="238"/>
      <c r="JMY60" s="238"/>
      <c r="JMZ60" s="238"/>
      <c r="JNA60" s="238"/>
      <c r="JNB60" s="238"/>
      <c r="JNC60" s="238"/>
      <c r="JND60" s="238"/>
      <c r="JNE60" s="238"/>
      <c r="JNF60" s="238"/>
      <c r="JNG60" s="238"/>
      <c r="JNH60" s="238"/>
      <c r="JNI60" s="238"/>
      <c r="JNJ60" s="238"/>
      <c r="JNK60" s="238"/>
      <c r="JNL60" s="238"/>
      <c r="JNM60" s="238"/>
      <c r="JNN60" s="238"/>
      <c r="JNO60" s="238"/>
      <c r="JNP60" s="238"/>
      <c r="JNQ60" s="238"/>
      <c r="JNR60" s="238"/>
      <c r="JNS60" s="238"/>
      <c r="JNT60" s="238"/>
      <c r="JNU60" s="238"/>
      <c r="JNV60" s="238"/>
      <c r="JNW60" s="238"/>
      <c r="JNX60" s="238"/>
      <c r="JNY60" s="238"/>
      <c r="JNZ60" s="238"/>
      <c r="JOA60" s="238"/>
      <c r="JOB60" s="238"/>
      <c r="JOC60" s="238"/>
      <c r="JOD60" s="238"/>
      <c r="JOE60" s="238"/>
      <c r="JOF60" s="238"/>
      <c r="JOG60" s="238"/>
      <c r="JOH60" s="238"/>
      <c r="JOI60" s="238"/>
      <c r="JOJ60" s="238"/>
      <c r="JOK60" s="238"/>
      <c r="JOL60" s="238"/>
      <c r="JOM60" s="238"/>
      <c r="JON60" s="238"/>
      <c r="JOO60" s="238"/>
      <c r="JOP60" s="238"/>
      <c r="JOQ60" s="238"/>
      <c r="JOR60" s="238"/>
      <c r="JOS60" s="238"/>
      <c r="JOT60" s="238"/>
      <c r="JOU60" s="238"/>
      <c r="JOV60" s="238"/>
      <c r="JOW60" s="238"/>
      <c r="JOX60" s="238"/>
      <c r="JOY60" s="238"/>
      <c r="JOZ60" s="238"/>
      <c r="JPA60" s="238"/>
      <c r="JPB60" s="238"/>
      <c r="JPC60" s="238"/>
      <c r="JPD60" s="238"/>
      <c r="JPE60" s="238"/>
      <c r="JPF60" s="238"/>
      <c r="JPG60" s="238"/>
      <c r="JPH60" s="238"/>
      <c r="JPI60" s="238"/>
      <c r="JPJ60" s="238"/>
      <c r="JPK60" s="238"/>
      <c r="JPL60" s="238"/>
      <c r="JPM60" s="238"/>
      <c r="JPN60" s="238"/>
      <c r="JPO60" s="238"/>
      <c r="JPP60" s="238"/>
      <c r="JPQ60" s="238"/>
      <c r="JPR60" s="238"/>
      <c r="JPS60" s="238"/>
      <c r="JPT60" s="238"/>
      <c r="JPU60" s="238"/>
      <c r="JPV60" s="238"/>
      <c r="JPW60" s="238"/>
      <c r="JPX60" s="238"/>
      <c r="JPY60" s="238"/>
      <c r="JPZ60" s="238"/>
      <c r="JQA60" s="238"/>
      <c r="JQB60" s="238"/>
      <c r="JQC60" s="238"/>
      <c r="JQD60" s="238"/>
      <c r="JQE60" s="238"/>
      <c r="JQF60" s="238"/>
      <c r="JQG60" s="238"/>
      <c r="JQH60" s="238"/>
      <c r="JQI60" s="238"/>
      <c r="JQJ60" s="238"/>
      <c r="JQK60" s="238"/>
      <c r="JQL60" s="238"/>
      <c r="JQM60" s="238"/>
      <c r="JQN60" s="238"/>
      <c r="JQO60" s="238"/>
      <c r="JQP60" s="238"/>
      <c r="JQQ60" s="238"/>
      <c r="JQR60" s="238"/>
      <c r="JQS60" s="238"/>
      <c r="JQT60" s="238"/>
      <c r="JQU60" s="238"/>
      <c r="JQV60" s="238"/>
      <c r="JQW60" s="238"/>
      <c r="JQX60" s="238"/>
      <c r="JQY60" s="238"/>
      <c r="JQZ60" s="238"/>
      <c r="JRA60" s="238"/>
      <c r="JRB60" s="238"/>
      <c r="JRC60" s="238"/>
      <c r="JRD60" s="238"/>
      <c r="JRE60" s="238"/>
      <c r="JRF60" s="238"/>
      <c r="JRG60" s="238"/>
      <c r="JRH60" s="238"/>
      <c r="JRI60" s="238"/>
      <c r="JRJ60" s="238"/>
      <c r="JRK60" s="238"/>
      <c r="JRL60" s="238"/>
      <c r="JRM60" s="238"/>
      <c r="JRN60" s="238"/>
      <c r="JRO60" s="238"/>
      <c r="JRP60" s="238"/>
      <c r="JRQ60" s="238"/>
      <c r="JRR60" s="238"/>
      <c r="JRS60" s="238"/>
      <c r="JRT60" s="238"/>
      <c r="JRU60" s="238"/>
      <c r="JRV60" s="238"/>
      <c r="JRW60" s="238"/>
      <c r="JRX60" s="238"/>
      <c r="JRY60" s="238"/>
      <c r="JRZ60" s="238"/>
      <c r="JSA60" s="238"/>
      <c r="JSB60" s="238"/>
      <c r="JSC60" s="238"/>
      <c r="JSD60" s="238"/>
      <c r="JSE60" s="238"/>
      <c r="JSF60" s="238"/>
      <c r="JSG60" s="238"/>
      <c r="JSH60" s="238"/>
      <c r="JSI60" s="238"/>
      <c r="JSJ60" s="238"/>
      <c r="JSK60" s="238"/>
      <c r="JSL60" s="238"/>
      <c r="JSM60" s="238"/>
      <c r="JSN60" s="238"/>
      <c r="JSO60" s="238"/>
      <c r="JSP60" s="238"/>
      <c r="JSQ60" s="238"/>
      <c r="JSR60" s="238"/>
      <c r="JSS60" s="238"/>
      <c r="JST60" s="238"/>
      <c r="JSU60" s="238"/>
      <c r="JSV60" s="238"/>
      <c r="JSW60" s="238"/>
      <c r="JSX60" s="238"/>
      <c r="JSY60" s="238"/>
      <c r="JSZ60" s="238"/>
      <c r="JTA60" s="238"/>
      <c r="JTB60" s="238"/>
      <c r="JTC60" s="238"/>
      <c r="JTD60" s="238"/>
      <c r="JTE60" s="238"/>
      <c r="JTF60" s="238"/>
      <c r="JTG60" s="238"/>
      <c r="JTH60" s="238"/>
      <c r="JTI60" s="238"/>
      <c r="JTJ60" s="238"/>
      <c r="JTK60" s="238"/>
      <c r="JTL60" s="238"/>
      <c r="JTM60" s="238"/>
      <c r="JTN60" s="238"/>
      <c r="JTO60" s="238"/>
      <c r="JTP60" s="238"/>
      <c r="JTQ60" s="238"/>
      <c r="JTR60" s="238"/>
      <c r="JTS60" s="238"/>
      <c r="JTT60" s="238"/>
      <c r="JTU60" s="238"/>
      <c r="JTV60" s="238"/>
      <c r="JTW60" s="238"/>
      <c r="JTX60" s="238"/>
      <c r="JTY60" s="238"/>
      <c r="JTZ60" s="238"/>
      <c r="JUA60" s="238"/>
      <c r="JUB60" s="238"/>
      <c r="JUC60" s="238"/>
      <c r="JUD60" s="238"/>
      <c r="JUE60" s="238"/>
      <c r="JUF60" s="238"/>
      <c r="JUG60" s="238"/>
      <c r="JUH60" s="238"/>
      <c r="JUI60" s="238"/>
      <c r="JUJ60" s="238"/>
      <c r="JUK60" s="238"/>
      <c r="JUL60" s="238"/>
      <c r="JUM60" s="238"/>
      <c r="JUN60" s="238"/>
      <c r="JUO60" s="238"/>
      <c r="JUP60" s="238"/>
      <c r="JUQ60" s="238"/>
      <c r="JUR60" s="238"/>
      <c r="JUS60" s="238"/>
      <c r="JUT60" s="238"/>
      <c r="JUU60" s="238"/>
      <c r="JUV60" s="238"/>
      <c r="JUW60" s="238"/>
      <c r="JUX60" s="238"/>
      <c r="JUY60" s="238"/>
      <c r="JUZ60" s="238"/>
      <c r="JVA60" s="238"/>
      <c r="JVB60" s="238"/>
      <c r="JVC60" s="238"/>
      <c r="JVD60" s="238"/>
      <c r="JVE60" s="238"/>
      <c r="JVF60" s="238"/>
      <c r="JVG60" s="238"/>
      <c r="JVH60" s="238"/>
      <c r="JVI60" s="238"/>
      <c r="JVJ60" s="238"/>
      <c r="JVK60" s="238"/>
      <c r="JVL60" s="238"/>
      <c r="JVM60" s="238"/>
      <c r="JVN60" s="238"/>
      <c r="JVO60" s="238"/>
      <c r="JVP60" s="238"/>
      <c r="JVQ60" s="238"/>
      <c r="JVR60" s="238"/>
      <c r="JVS60" s="238"/>
      <c r="JVT60" s="238"/>
      <c r="JVU60" s="238"/>
      <c r="JVV60" s="238"/>
      <c r="JVW60" s="238"/>
      <c r="JVX60" s="238"/>
      <c r="JVY60" s="238"/>
      <c r="JVZ60" s="238"/>
      <c r="JWA60" s="238"/>
      <c r="JWB60" s="238"/>
      <c r="JWC60" s="238"/>
      <c r="JWD60" s="238"/>
      <c r="JWE60" s="238"/>
      <c r="JWF60" s="238"/>
      <c r="JWG60" s="238"/>
      <c r="JWH60" s="238"/>
      <c r="JWI60" s="238"/>
      <c r="JWJ60" s="238"/>
      <c r="JWK60" s="238"/>
      <c r="JWL60" s="238"/>
      <c r="JWM60" s="238"/>
      <c r="JWN60" s="238"/>
      <c r="JWO60" s="238"/>
      <c r="JWP60" s="238"/>
      <c r="JWQ60" s="238"/>
      <c r="JWR60" s="238"/>
      <c r="JWS60" s="238"/>
      <c r="JWT60" s="238"/>
      <c r="JWU60" s="238"/>
      <c r="JWV60" s="238"/>
      <c r="JWW60" s="238"/>
      <c r="JWX60" s="238"/>
      <c r="JWY60" s="238"/>
      <c r="JWZ60" s="238"/>
      <c r="JXA60" s="238"/>
      <c r="JXB60" s="238"/>
      <c r="JXC60" s="238"/>
      <c r="JXD60" s="238"/>
      <c r="JXE60" s="238"/>
      <c r="JXF60" s="238"/>
      <c r="JXG60" s="238"/>
      <c r="JXH60" s="238"/>
      <c r="JXI60" s="238"/>
      <c r="JXJ60" s="238"/>
      <c r="JXK60" s="238"/>
      <c r="JXL60" s="238"/>
      <c r="JXM60" s="238"/>
      <c r="JXN60" s="238"/>
      <c r="JXO60" s="238"/>
      <c r="JXP60" s="238"/>
      <c r="JXQ60" s="238"/>
      <c r="JXR60" s="238"/>
      <c r="JXS60" s="238"/>
      <c r="JXT60" s="238"/>
      <c r="JXU60" s="238"/>
      <c r="JXV60" s="238"/>
      <c r="JXW60" s="238"/>
      <c r="JXX60" s="238"/>
      <c r="JXY60" s="238"/>
      <c r="JXZ60" s="238"/>
      <c r="JYA60" s="238"/>
      <c r="JYB60" s="238"/>
      <c r="JYC60" s="238"/>
      <c r="JYD60" s="238"/>
      <c r="JYE60" s="238"/>
      <c r="JYF60" s="238"/>
      <c r="JYG60" s="238"/>
      <c r="JYH60" s="238"/>
      <c r="JYI60" s="238"/>
      <c r="JYJ60" s="238"/>
      <c r="JYK60" s="238"/>
      <c r="JYL60" s="238"/>
      <c r="JYM60" s="238"/>
      <c r="JYN60" s="238"/>
      <c r="JYO60" s="238"/>
      <c r="JYP60" s="238"/>
      <c r="JYQ60" s="238"/>
      <c r="JYR60" s="238"/>
      <c r="JYS60" s="238"/>
      <c r="JYT60" s="238"/>
      <c r="JYU60" s="238"/>
      <c r="JYV60" s="238"/>
      <c r="JYW60" s="238"/>
      <c r="JYX60" s="238"/>
      <c r="JYY60" s="238"/>
      <c r="JYZ60" s="238"/>
      <c r="JZA60" s="238"/>
      <c r="JZB60" s="238"/>
      <c r="JZC60" s="238"/>
      <c r="JZD60" s="238"/>
      <c r="JZE60" s="238"/>
      <c r="JZF60" s="238"/>
      <c r="JZG60" s="238"/>
      <c r="JZH60" s="238"/>
      <c r="JZI60" s="238"/>
      <c r="JZJ60" s="238"/>
      <c r="JZK60" s="238"/>
      <c r="JZL60" s="238"/>
      <c r="JZM60" s="238"/>
      <c r="JZN60" s="238"/>
      <c r="JZO60" s="238"/>
      <c r="JZP60" s="238"/>
      <c r="JZQ60" s="238"/>
      <c r="JZR60" s="238"/>
      <c r="JZS60" s="238"/>
      <c r="JZT60" s="238"/>
      <c r="JZU60" s="238"/>
      <c r="JZV60" s="238"/>
      <c r="JZW60" s="238"/>
      <c r="JZX60" s="238"/>
      <c r="JZY60" s="238"/>
      <c r="JZZ60" s="238"/>
      <c r="KAA60" s="238"/>
      <c r="KAB60" s="238"/>
      <c r="KAC60" s="238"/>
      <c r="KAD60" s="238"/>
      <c r="KAE60" s="238"/>
      <c r="KAF60" s="238"/>
      <c r="KAG60" s="238"/>
      <c r="KAH60" s="238"/>
      <c r="KAI60" s="238"/>
      <c r="KAJ60" s="238"/>
      <c r="KAK60" s="238"/>
      <c r="KAL60" s="238"/>
      <c r="KAM60" s="238"/>
      <c r="KAN60" s="238"/>
      <c r="KAO60" s="238"/>
      <c r="KAP60" s="238"/>
      <c r="KAQ60" s="238"/>
      <c r="KAR60" s="238"/>
      <c r="KAS60" s="238"/>
      <c r="KAT60" s="238"/>
      <c r="KAU60" s="238"/>
      <c r="KAV60" s="238"/>
      <c r="KAW60" s="238"/>
      <c r="KAX60" s="238"/>
      <c r="KAY60" s="238"/>
      <c r="KAZ60" s="238"/>
      <c r="KBA60" s="238"/>
      <c r="KBB60" s="238"/>
      <c r="KBC60" s="238"/>
      <c r="KBD60" s="238"/>
      <c r="KBE60" s="238"/>
      <c r="KBF60" s="238"/>
      <c r="KBG60" s="238"/>
      <c r="KBH60" s="238"/>
      <c r="KBI60" s="238"/>
      <c r="KBJ60" s="238"/>
      <c r="KBK60" s="238"/>
      <c r="KBL60" s="238"/>
      <c r="KBM60" s="238"/>
      <c r="KBN60" s="238"/>
      <c r="KBO60" s="238"/>
      <c r="KBP60" s="238"/>
      <c r="KBQ60" s="238"/>
      <c r="KBR60" s="238"/>
      <c r="KBS60" s="238"/>
      <c r="KBT60" s="238"/>
      <c r="KBU60" s="238"/>
      <c r="KBV60" s="238"/>
      <c r="KBW60" s="238"/>
      <c r="KBX60" s="238"/>
      <c r="KBY60" s="238"/>
      <c r="KBZ60" s="238"/>
      <c r="KCA60" s="238"/>
      <c r="KCB60" s="238"/>
      <c r="KCC60" s="238"/>
      <c r="KCD60" s="238"/>
      <c r="KCE60" s="238"/>
      <c r="KCF60" s="238"/>
      <c r="KCG60" s="238"/>
      <c r="KCH60" s="238"/>
      <c r="KCI60" s="238"/>
      <c r="KCJ60" s="238"/>
      <c r="KCK60" s="238"/>
      <c r="KCL60" s="238"/>
      <c r="KCM60" s="238"/>
      <c r="KCN60" s="238"/>
      <c r="KCO60" s="238"/>
      <c r="KCP60" s="238"/>
      <c r="KCQ60" s="238"/>
      <c r="KCR60" s="238"/>
      <c r="KCS60" s="238"/>
      <c r="KCT60" s="238"/>
      <c r="KCU60" s="238"/>
      <c r="KCV60" s="238"/>
      <c r="KCW60" s="238"/>
      <c r="KCX60" s="238"/>
      <c r="KCY60" s="238"/>
      <c r="KCZ60" s="238"/>
      <c r="KDA60" s="238"/>
      <c r="KDB60" s="238"/>
      <c r="KDC60" s="238"/>
      <c r="KDD60" s="238"/>
      <c r="KDE60" s="238"/>
      <c r="KDF60" s="238"/>
      <c r="KDG60" s="238"/>
      <c r="KDH60" s="238"/>
      <c r="KDI60" s="238"/>
      <c r="KDJ60" s="238"/>
      <c r="KDK60" s="238"/>
      <c r="KDL60" s="238"/>
      <c r="KDM60" s="238"/>
      <c r="KDN60" s="238"/>
      <c r="KDO60" s="238"/>
      <c r="KDP60" s="238"/>
      <c r="KDQ60" s="238"/>
      <c r="KDR60" s="238"/>
      <c r="KDS60" s="238"/>
      <c r="KDT60" s="238"/>
      <c r="KDU60" s="238"/>
      <c r="KDV60" s="238"/>
      <c r="KDW60" s="238"/>
      <c r="KDX60" s="238"/>
      <c r="KDY60" s="238"/>
      <c r="KDZ60" s="238"/>
      <c r="KEA60" s="238"/>
      <c r="KEB60" s="238"/>
      <c r="KEC60" s="238"/>
      <c r="KED60" s="238"/>
      <c r="KEE60" s="238"/>
      <c r="KEF60" s="238"/>
      <c r="KEG60" s="238"/>
      <c r="KEH60" s="238"/>
      <c r="KEI60" s="238"/>
      <c r="KEJ60" s="238"/>
      <c r="KEK60" s="238"/>
      <c r="KEL60" s="238"/>
      <c r="KEM60" s="238"/>
      <c r="KEN60" s="238"/>
      <c r="KEO60" s="238"/>
      <c r="KEP60" s="238"/>
      <c r="KEQ60" s="238"/>
      <c r="KER60" s="238"/>
      <c r="KES60" s="238"/>
      <c r="KET60" s="238"/>
      <c r="KEU60" s="238"/>
      <c r="KEV60" s="238"/>
      <c r="KEW60" s="238"/>
      <c r="KEX60" s="238"/>
      <c r="KEY60" s="238"/>
      <c r="KEZ60" s="238"/>
      <c r="KFA60" s="238"/>
      <c r="KFB60" s="238"/>
      <c r="KFC60" s="238"/>
      <c r="KFD60" s="238"/>
      <c r="KFE60" s="238"/>
      <c r="KFF60" s="238"/>
      <c r="KFG60" s="238"/>
      <c r="KFH60" s="238"/>
      <c r="KFI60" s="238"/>
      <c r="KFJ60" s="238"/>
      <c r="KFK60" s="238"/>
      <c r="KFL60" s="238"/>
      <c r="KFM60" s="238"/>
      <c r="KFN60" s="238"/>
      <c r="KFO60" s="238"/>
      <c r="KFP60" s="238"/>
      <c r="KFQ60" s="238"/>
      <c r="KFR60" s="238"/>
      <c r="KFS60" s="238"/>
      <c r="KFT60" s="238"/>
      <c r="KFU60" s="238"/>
      <c r="KFV60" s="238"/>
      <c r="KFW60" s="238"/>
      <c r="KFX60" s="238"/>
      <c r="KFY60" s="238"/>
      <c r="KFZ60" s="238"/>
      <c r="KGA60" s="238"/>
      <c r="KGB60" s="238"/>
      <c r="KGC60" s="238"/>
      <c r="KGD60" s="238"/>
      <c r="KGE60" s="238"/>
      <c r="KGF60" s="238"/>
      <c r="KGG60" s="238"/>
      <c r="KGH60" s="238"/>
      <c r="KGI60" s="238"/>
      <c r="KGJ60" s="238"/>
      <c r="KGK60" s="238"/>
      <c r="KGL60" s="238"/>
      <c r="KGM60" s="238"/>
      <c r="KGN60" s="238"/>
      <c r="KGO60" s="238"/>
      <c r="KGP60" s="238"/>
      <c r="KGQ60" s="238"/>
      <c r="KGR60" s="238"/>
      <c r="KGS60" s="238"/>
      <c r="KGT60" s="238"/>
      <c r="KGU60" s="238"/>
      <c r="KGV60" s="238"/>
      <c r="KGW60" s="238"/>
      <c r="KGX60" s="238"/>
      <c r="KGY60" s="238"/>
      <c r="KGZ60" s="238"/>
      <c r="KHA60" s="238"/>
      <c r="KHB60" s="238"/>
      <c r="KHC60" s="238"/>
      <c r="KHD60" s="238"/>
      <c r="KHE60" s="238"/>
      <c r="KHF60" s="238"/>
      <c r="KHG60" s="238"/>
      <c r="KHH60" s="238"/>
      <c r="KHI60" s="238"/>
      <c r="KHJ60" s="238"/>
      <c r="KHK60" s="238"/>
      <c r="KHL60" s="238"/>
      <c r="KHM60" s="238"/>
      <c r="KHN60" s="238"/>
      <c r="KHO60" s="238"/>
      <c r="KHP60" s="238"/>
      <c r="KHQ60" s="238"/>
      <c r="KHR60" s="238"/>
      <c r="KHS60" s="238"/>
      <c r="KHT60" s="238"/>
      <c r="KHU60" s="238"/>
      <c r="KHV60" s="238"/>
      <c r="KHW60" s="238"/>
      <c r="KHX60" s="238"/>
      <c r="KHY60" s="238"/>
      <c r="KHZ60" s="238"/>
      <c r="KIA60" s="238"/>
      <c r="KIB60" s="238"/>
      <c r="KIC60" s="238"/>
      <c r="KID60" s="238"/>
      <c r="KIE60" s="238"/>
      <c r="KIF60" s="238"/>
      <c r="KIG60" s="238"/>
      <c r="KIH60" s="238"/>
      <c r="KII60" s="238"/>
      <c r="KIJ60" s="238"/>
      <c r="KIK60" s="238"/>
      <c r="KIL60" s="238"/>
      <c r="KIM60" s="238"/>
      <c r="KIN60" s="238"/>
      <c r="KIO60" s="238"/>
      <c r="KIP60" s="238"/>
      <c r="KIQ60" s="238"/>
      <c r="KIR60" s="238"/>
      <c r="KIS60" s="238"/>
      <c r="KIT60" s="238"/>
      <c r="KIU60" s="238"/>
      <c r="KIV60" s="238"/>
      <c r="KIW60" s="238"/>
      <c r="KIX60" s="238"/>
      <c r="KIY60" s="238"/>
      <c r="KIZ60" s="238"/>
      <c r="KJA60" s="238"/>
      <c r="KJB60" s="238"/>
      <c r="KJC60" s="238"/>
      <c r="KJD60" s="238"/>
      <c r="KJE60" s="238"/>
      <c r="KJF60" s="238"/>
      <c r="KJG60" s="238"/>
      <c r="KJH60" s="238"/>
      <c r="KJI60" s="238"/>
      <c r="KJJ60" s="238"/>
      <c r="KJK60" s="238"/>
      <c r="KJL60" s="238"/>
      <c r="KJM60" s="238"/>
      <c r="KJN60" s="238"/>
      <c r="KJO60" s="238"/>
      <c r="KJP60" s="238"/>
      <c r="KJQ60" s="238"/>
      <c r="KJR60" s="238"/>
      <c r="KJS60" s="238"/>
      <c r="KJT60" s="238"/>
      <c r="KJU60" s="238"/>
      <c r="KJV60" s="238"/>
      <c r="KJW60" s="238"/>
      <c r="KJX60" s="238"/>
      <c r="KJY60" s="238"/>
      <c r="KJZ60" s="238"/>
      <c r="KKA60" s="238"/>
      <c r="KKB60" s="238"/>
      <c r="KKC60" s="238"/>
      <c r="KKD60" s="238"/>
      <c r="KKE60" s="238"/>
      <c r="KKF60" s="238"/>
      <c r="KKG60" s="238"/>
      <c r="KKH60" s="238"/>
      <c r="KKI60" s="238"/>
      <c r="KKJ60" s="238"/>
      <c r="KKK60" s="238"/>
      <c r="KKL60" s="238"/>
      <c r="KKM60" s="238"/>
      <c r="KKN60" s="238"/>
      <c r="KKO60" s="238"/>
      <c r="KKP60" s="238"/>
      <c r="KKQ60" s="238"/>
      <c r="KKR60" s="238"/>
      <c r="KKS60" s="238"/>
      <c r="KKT60" s="238"/>
      <c r="KKU60" s="238"/>
      <c r="KKV60" s="238"/>
      <c r="KKW60" s="238"/>
      <c r="KKX60" s="238"/>
      <c r="KKY60" s="238"/>
      <c r="KKZ60" s="238"/>
      <c r="KLA60" s="238"/>
      <c r="KLB60" s="238"/>
      <c r="KLC60" s="238"/>
      <c r="KLD60" s="238"/>
      <c r="KLE60" s="238"/>
      <c r="KLF60" s="238"/>
      <c r="KLG60" s="238"/>
      <c r="KLH60" s="238"/>
      <c r="KLI60" s="238"/>
      <c r="KLJ60" s="238"/>
      <c r="KLK60" s="238"/>
      <c r="KLL60" s="238"/>
      <c r="KLM60" s="238"/>
      <c r="KLN60" s="238"/>
      <c r="KLO60" s="238"/>
      <c r="KLP60" s="238"/>
      <c r="KLQ60" s="238"/>
      <c r="KLR60" s="238"/>
      <c r="KLS60" s="238"/>
      <c r="KLT60" s="238"/>
      <c r="KLU60" s="238"/>
      <c r="KLV60" s="238"/>
      <c r="KLW60" s="238"/>
      <c r="KLX60" s="238"/>
      <c r="KLY60" s="238"/>
      <c r="KLZ60" s="238"/>
      <c r="KMA60" s="238"/>
      <c r="KMB60" s="238"/>
      <c r="KMC60" s="238"/>
      <c r="KMD60" s="238"/>
      <c r="KME60" s="238"/>
      <c r="KMF60" s="238"/>
      <c r="KMG60" s="238"/>
      <c r="KMH60" s="238"/>
      <c r="KMI60" s="238"/>
      <c r="KMJ60" s="238"/>
      <c r="KMK60" s="238"/>
      <c r="KML60" s="238"/>
      <c r="KMM60" s="238"/>
      <c r="KMN60" s="238"/>
      <c r="KMO60" s="238"/>
      <c r="KMP60" s="238"/>
      <c r="KMQ60" s="238"/>
      <c r="KMR60" s="238"/>
      <c r="KMS60" s="238"/>
      <c r="KMT60" s="238"/>
      <c r="KMU60" s="238"/>
      <c r="KMV60" s="238"/>
      <c r="KMW60" s="238"/>
      <c r="KMX60" s="238"/>
      <c r="KMY60" s="238"/>
      <c r="KMZ60" s="238"/>
      <c r="KNA60" s="238"/>
      <c r="KNB60" s="238"/>
      <c r="KNC60" s="238"/>
      <c r="KND60" s="238"/>
      <c r="KNE60" s="238"/>
      <c r="KNF60" s="238"/>
      <c r="KNG60" s="238"/>
      <c r="KNH60" s="238"/>
      <c r="KNI60" s="238"/>
      <c r="KNJ60" s="238"/>
      <c r="KNK60" s="238"/>
      <c r="KNL60" s="238"/>
      <c r="KNM60" s="238"/>
      <c r="KNN60" s="238"/>
      <c r="KNO60" s="238"/>
      <c r="KNP60" s="238"/>
      <c r="KNQ60" s="238"/>
      <c r="KNR60" s="238"/>
      <c r="KNS60" s="238"/>
      <c r="KNT60" s="238"/>
      <c r="KNU60" s="238"/>
      <c r="KNV60" s="238"/>
      <c r="KNW60" s="238"/>
      <c r="KNX60" s="238"/>
      <c r="KNY60" s="238"/>
      <c r="KNZ60" s="238"/>
      <c r="KOA60" s="238"/>
      <c r="KOB60" s="238"/>
      <c r="KOC60" s="238"/>
      <c r="KOD60" s="238"/>
      <c r="KOE60" s="238"/>
      <c r="KOF60" s="238"/>
      <c r="KOG60" s="238"/>
      <c r="KOH60" s="238"/>
      <c r="KOI60" s="238"/>
      <c r="KOJ60" s="238"/>
      <c r="KOK60" s="238"/>
      <c r="KOL60" s="238"/>
      <c r="KOM60" s="238"/>
      <c r="KON60" s="238"/>
      <c r="KOO60" s="238"/>
      <c r="KOP60" s="238"/>
      <c r="KOQ60" s="238"/>
      <c r="KOR60" s="238"/>
      <c r="KOS60" s="238"/>
      <c r="KOT60" s="238"/>
      <c r="KOU60" s="238"/>
      <c r="KOV60" s="238"/>
      <c r="KOW60" s="238"/>
      <c r="KOX60" s="238"/>
      <c r="KOY60" s="238"/>
      <c r="KOZ60" s="238"/>
      <c r="KPA60" s="238"/>
      <c r="KPB60" s="238"/>
      <c r="KPC60" s="238"/>
      <c r="KPD60" s="238"/>
      <c r="KPE60" s="238"/>
      <c r="KPF60" s="238"/>
      <c r="KPG60" s="238"/>
      <c r="KPH60" s="238"/>
      <c r="KPI60" s="238"/>
      <c r="KPJ60" s="238"/>
      <c r="KPK60" s="238"/>
      <c r="KPL60" s="238"/>
      <c r="KPM60" s="238"/>
      <c r="KPN60" s="238"/>
      <c r="KPO60" s="238"/>
      <c r="KPP60" s="238"/>
      <c r="KPQ60" s="238"/>
      <c r="KPR60" s="238"/>
      <c r="KPS60" s="238"/>
      <c r="KPT60" s="238"/>
      <c r="KPU60" s="238"/>
      <c r="KPV60" s="238"/>
      <c r="KPW60" s="238"/>
      <c r="KPX60" s="238"/>
      <c r="KPY60" s="238"/>
      <c r="KPZ60" s="238"/>
      <c r="KQA60" s="238"/>
      <c r="KQB60" s="238"/>
      <c r="KQC60" s="238"/>
      <c r="KQD60" s="238"/>
      <c r="KQE60" s="238"/>
      <c r="KQF60" s="238"/>
      <c r="KQG60" s="238"/>
      <c r="KQH60" s="238"/>
      <c r="KQI60" s="238"/>
      <c r="KQJ60" s="238"/>
      <c r="KQK60" s="238"/>
      <c r="KQL60" s="238"/>
      <c r="KQM60" s="238"/>
      <c r="KQN60" s="238"/>
      <c r="KQO60" s="238"/>
      <c r="KQP60" s="238"/>
      <c r="KQQ60" s="238"/>
      <c r="KQR60" s="238"/>
      <c r="KQS60" s="238"/>
      <c r="KQT60" s="238"/>
      <c r="KQU60" s="238"/>
      <c r="KQV60" s="238"/>
      <c r="KQW60" s="238"/>
      <c r="KQX60" s="238"/>
      <c r="KQY60" s="238"/>
      <c r="KQZ60" s="238"/>
      <c r="KRA60" s="238"/>
      <c r="KRB60" s="238"/>
      <c r="KRC60" s="238"/>
      <c r="KRD60" s="238"/>
      <c r="KRE60" s="238"/>
      <c r="KRF60" s="238"/>
      <c r="KRG60" s="238"/>
      <c r="KRH60" s="238"/>
      <c r="KRI60" s="238"/>
      <c r="KRJ60" s="238"/>
      <c r="KRK60" s="238"/>
      <c r="KRL60" s="238"/>
      <c r="KRM60" s="238"/>
      <c r="KRN60" s="238"/>
      <c r="KRO60" s="238"/>
      <c r="KRP60" s="238"/>
      <c r="KRQ60" s="238"/>
      <c r="KRR60" s="238"/>
      <c r="KRS60" s="238"/>
      <c r="KRT60" s="238"/>
      <c r="KRU60" s="238"/>
      <c r="KRV60" s="238"/>
      <c r="KRW60" s="238"/>
      <c r="KRX60" s="238"/>
      <c r="KRY60" s="238"/>
      <c r="KRZ60" s="238"/>
      <c r="KSA60" s="238"/>
      <c r="KSB60" s="238"/>
      <c r="KSC60" s="238"/>
      <c r="KSD60" s="238"/>
      <c r="KSE60" s="238"/>
      <c r="KSF60" s="238"/>
      <c r="KSG60" s="238"/>
      <c r="KSH60" s="238"/>
      <c r="KSI60" s="238"/>
      <c r="KSJ60" s="238"/>
      <c r="KSK60" s="238"/>
      <c r="KSL60" s="238"/>
      <c r="KSM60" s="238"/>
      <c r="KSN60" s="238"/>
      <c r="KSO60" s="238"/>
      <c r="KSP60" s="238"/>
      <c r="KSQ60" s="238"/>
      <c r="KSR60" s="238"/>
      <c r="KSS60" s="238"/>
      <c r="KST60" s="238"/>
      <c r="KSU60" s="238"/>
      <c r="KSV60" s="238"/>
      <c r="KSW60" s="238"/>
      <c r="KSX60" s="238"/>
      <c r="KSY60" s="238"/>
      <c r="KSZ60" s="238"/>
      <c r="KTA60" s="238"/>
      <c r="KTB60" s="238"/>
      <c r="KTC60" s="238"/>
      <c r="KTD60" s="238"/>
      <c r="KTE60" s="238"/>
      <c r="KTF60" s="238"/>
      <c r="KTG60" s="238"/>
      <c r="KTH60" s="238"/>
      <c r="KTI60" s="238"/>
      <c r="KTJ60" s="238"/>
      <c r="KTK60" s="238"/>
      <c r="KTL60" s="238"/>
      <c r="KTM60" s="238"/>
      <c r="KTN60" s="238"/>
      <c r="KTO60" s="238"/>
      <c r="KTP60" s="238"/>
      <c r="KTQ60" s="238"/>
      <c r="KTR60" s="238"/>
      <c r="KTS60" s="238"/>
      <c r="KTT60" s="238"/>
      <c r="KTU60" s="238"/>
      <c r="KTV60" s="238"/>
      <c r="KTW60" s="238"/>
      <c r="KTX60" s="238"/>
      <c r="KTY60" s="238"/>
      <c r="KTZ60" s="238"/>
      <c r="KUA60" s="238"/>
      <c r="KUB60" s="238"/>
      <c r="KUC60" s="238"/>
      <c r="KUD60" s="238"/>
      <c r="KUE60" s="238"/>
      <c r="KUF60" s="238"/>
      <c r="KUG60" s="238"/>
      <c r="KUH60" s="238"/>
      <c r="KUI60" s="238"/>
      <c r="KUJ60" s="238"/>
      <c r="KUK60" s="238"/>
      <c r="KUL60" s="238"/>
      <c r="KUM60" s="238"/>
      <c r="KUN60" s="238"/>
      <c r="KUO60" s="238"/>
      <c r="KUP60" s="238"/>
      <c r="KUQ60" s="238"/>
      <c r="KUR60" s="238"/>
      <c r="KUS60" s="238"/>
      <c r="KUT60" s="238"/>
      <c r="KUU60" s="238"/>
      <c r="KUV60" s="238"/>
      <c r="KUW60" s="238"/>
      <c r="KUX60" s="238"/>
      <c r="KUY60" s="238"/>
      <c r="KUZ60" s="238"/>
      <c r="KVA60" s="238"/>
      <c r="KVB60" s="238"/>
      <c r="KVC60" s="238"/>
      <c r="KVD60" s="238"/>
      <c r="KVE60" s="238"/>
      <c r="KVF60" s="238"/>
      <c r="KVG60" s="238"/>
      <c r="KVH60" s="238"/>
      <c r="KVI60" s="238"/>
      <c r="KVJ60" s="238"/>
      <c r="KVK60" s="238"/>
      <c r="KVL60" s="238"/>
      <c r="KVM60" s="238"/>
      <c r="KVN60" s="238"/>
      <c r="KVO60" s="238"/>
      <c r="KVP60" s="238"/>
      <c r="KVQ60" s="238"/>
      <c r="KVR60" s="238"/>
      <c r="KVS60" s="238"/>
      <c r="KVT60" s="238"/>
      <c r="KVU60" s="238"/>
      <c r="KVV60" s="238"/>
      <c r="KVW60" s="238"/>
      <c r="KVX60" s="238"/>
      <c r="KVY60" s="238"/>
      <c r="KVZ60" s="238"/>
      <c r="KWA60" s="238"/>
      <c r="KWB60" s="238"/>
      <c r="KWC60" s="238"/>
      <c r="KWD60" s="238"/>
      <c r="KWE60" s="238"/>
      <c r="KWF60" s="238"/>
      <c r="KWG60" s="238"/>
      <c r="KWH60" s="238"/>
      <c r="KWI60" s="238"/>
      <c r="KWJ60" s="238"/>
      <c r="KWK60" s="238"/>
      <c r="KWL60" s="238"/>
      <c r="KWM60" s="238"/>
      <c r="KWN60" s="238"/>
      <c r="KWO60" s="238"/>
      <c r="KWP60" s="238"/>
      <c r="KWQ60" s="238"/>
      <c r="KWR60" s="238"/>
      <c r="KWS60" s="238"/>
      <c r="KWT60" s="238"/>
      <c r="KWU60" s="238"/>
      <c r="KWV60" s="238"/>
      <c r="KWW60" s="238"/>
      <c r="KWX60" s="238"/>
      <c r="KWY60" s="238"/>
      <c r="KWZ60" s="238"/>
      <c r="KXA60" s="238"/>
      <c r="KXB60" s="238"/>
      <c r="KXC60" s="238"/>
      <c r="KXD60" s="238"/>
      <c r="KXE60" s="238"/>
      <c r="KXF60" s="238"/>
      <c r="KXG60" s="238"/>
      <c r="KXH60" s="238"/>
      <c r="KXI60" s="238"/>
      <c r="KXJ60" s="238"/>
      <c r="KXK60" s="238"/>
      <c r="KXL60" s="238"/>
      <c r="KXM60" s="238"/>
      <c r="KXN60" s="238"/>
      <c r="KXO60" s="238"/>
      <c r="KXP60" s="238"/>
      <c r="KXQ60" s="238"/>
      <c r="KXR60" s="238"/>
      <c r="KXS60" s="238"/>
      <c r="KXT60" s="238"/>
      <c r="KXU60" s="238"/>
      <c r="KXV60" s="238"/>
      <c r="KXW60" s="238"/>
      <c r="KXX60" s="238"/>
      <c r="KXY60" s="238"/>
      <c r="KXZ60" s="238"/>
      <c r="KYA60" s="238"/>
      <c r="KYB60" s="238"/>
      <c r="KYC60" s="238"/>
      <c r="KYD60" s="238"/>
      <c r="KYE60" s="238"/>
      <c r="KYF60" s="238"/>
      <c r="KYG60" s="238"/>
      <c r="KYH60" s="238"/>
      <c r="KYI60" s="238"/>
      <c r="KYJ60" s="238"/>
      <c r="KYK60" s="238"/>
      <c r="KYL60" s="238"/>
      <c r="KYM60" s="238"/>
      <c r="KYN60" s="238"/>
      <c r="KYO60" s="238"/>
      <c r="KYP60" s="238"/>
      <c r="KYQ60" s="238"/>
      <c r="KYR60" s="238"/>
      <c r="KYS60" s="238"/>
      <c r="KYT60" s="238"/>
      <c r="KYU60" s="238"/>
      <c r="KYV60" s="238"/>
      <c r="KYW60" s="238"/>
      <c r="KYX60" s="238"/>
      <c r="KYY60" s="238"/>
      <c r="KYZ60" s="238"/>
      <c r="KZA60" s="238"/>
      <c r="KZB60" s="238"/>
      <c r="KZC60" s="238"/>
      <c r="KZD60" s="238"/>
      <c r="KZE60" s="238"/>
      <c r="KZF60" s="238"/>
      <c r="KZG60" s="238"/>
      <c r="KZH60" s="238"/>
      <c r="KZI60" s="238"/>
      <c r="KZJ60" s="238"/>
      <c r="KZK60" s="238"/>
      <c r="KZL60" s="238"/>
      <c r="KZM60" s="238"/>
      <c r="KZN60" s="238"/>
      <c r="KZO60" s="238"/>
      <c r="KZP60" s="238"/>
      <c r="KZQ60" s="238"/>
      <c r="KZR60" s="238"/>
      <c r="KZS60" s="238"/>
      <c r="KZT60" s="238"/>
      <c r="KZU60" s="238"/>
      <c r="KZV60" s="238"/>
      <c r="KZW60" s="238"/>
      <c r="KZX60" s="238"/>
      <c r="KZY60" s="238"/>
      <c r="KZZ60" s="238"/>
      <c r="LAA60" s="238"/>
      <c r="LAB60" s="238"/>
      <c r="LAC60" s="238"/>
      <c r="LAD60" s="238"/>
      <c r="LAE60" s="238"/>
      <c r="LAF60" s="238"/>
      <c r="LAG60" s="238"/>
      <c r="LAH60" s="238"/>
      <c r="LAI60" s="238"/>
      <c r="LAJ60" s="238"/>
      <c r="LAK60" s="238"/>
      <c r="LAL60" s="238"/>
      <c r="LAM60" s="238"/>
      <c r="LAN60" s="238"/>
      <c r="LAO60" s="238"/>
      <c r="LAP60" s="238"/>
      <c r="LAQ60" s="238"/>
      <c r="LAR60" s="238"/>
      <c r="LAS60" s="238"/>
      <c r="LAT60" s="238"/>
      <c r="LAU60" s="238"/>
      <c r="LAV60" s="238"/>
      <c r="LAW60" s="238"/>
      <c r="LAX60" s="238"/>
      <c r="LAY60" s="238"/>
      <c r="LAZ60" s="238"/>
      <c r="LBA60" s="238"/>
      <c r="LBB60" s="238"/>
      <c r="LBC60" s="238"/>
      <c r="LBD60" s="238"/>
      <c r="LBE60" s="238"/>
      <c r="LBF60" s="238"/>
      <c r="LBG60" s="238"/>
      <c r="LBH60" s="238"/>
      <c r="LBI60" s="238"/>
      <c r="LBJ60" s="238"/>
      <c r="LBK60" s="238"/>
      <c r="LBL60" s="238"/>
      <c r="LBM60" s="238"/>
      <c r="LBN60" s="238"/>
      <c r="LBO60" s="238"/>
      <c r="LBP60" s="238"/>
      <c r="LBQ60" s="238"/>
      <c r="LBR60" s="238"/>
      <c r="LBS60" s="238"/>
      <c r="LBT60" s="238"/>
      <c r="LBU60" s="238"/>
      <c r="LBV60" s="238"/>
      <c r="LBW60" s="238"/>
      <c r="LBX60" s="238"/>
      <c r="LBY60" s="238"/>
      <c r="LBZ60" s="238"/>
      <c r="LCA60" s="238"/>
      <c r="LCB60" s="238"/>
      <c r="LCC60" s="238"/>
      <c r="LCD60" s="238"/>
      <c r="LCE60" s="238"/>
      <c r="LCF60" s="238"/>
      <c r="LCG60" s="238"/>
      <c r="LCH60" s="238"/>
      <c r="LCI60" s="238"/>
      <c r="LCJ60" s="238"/>
      <c r="LCK60" s="238"/>
      <c r="LCL60" s="238"/>
      <c r="LCM60" s="238"/>
      <c r="LCN60" s="238"/>
      <c r="LCO60" s="238"/>
      <c r="LCP60" s="238"/>
      <c r="LCQ60" s="238"/>
      <c r="LCR60" s="238"/>
      <c r="LCS60" s="238"/>
      <c r="LCT60" s="238"/>
      <c r="LCU60" s="238"/>
      <c r="LCV60" s="238"/>
      <c r="LCW60" s="238"/>
      <c r="LCX60" s="238"/>
      <c r="LCY60" s="238"/>
      <c r="LCZ60" s="238"/>
      <c r="LDA60" s="238"/>
      <c r="LDB60" s="238"/>
      <c r="LDC60" s="238"/>
      <c r="LDD60" s="238"/>
      <c r="LDE60" s="238"/>
      <c r="LDF60" s="238"/>
      <c r="LDG60" s="238"/>
      <c r="LDH60" s="238"/>
      <c r="LDI60" s="238"/>
      <c r="LDJ60" s="238"/>
      <c r="LDK60" s="238"/>
      <c r="LDL60" s="238"/>
      <c r="LDM60" s="238"/>
      <c r="LDN60" s="238"/>
      <c r="LDO60" s="238"/>
      <c r="LDP60" s="238"/>
      <c r="LDQ60" s="238"/>
      <c r="LDR60" s="238"/>
      <c r="LDS60" s="238"/>
      <c r="LDT60" s="238"/>
      <c r="LDU60" s="238"/>
      <c r="LDV60" s="238"/>
      <c r="LDW60" s="238"/>
      <c r="LDX60" s="238"/>
      <c r="LDY60" s="238"/>
      <c r="LDZ60" s="238"/>
      <c r="LEA60" s="238"/>
      <c r="LEB60" s="238"/>
      <c r="LEC60" s="238"/>
      <c r="LED60" s="238"/>
      <c r="LEE60" s="238"/>
      <c r="LEF60" s="238"/>
      <c r="LEG60" s="238"/>
      <c r="LEH60" s="238"/>
      <c r="LEI60" s="238"/>
      <c r="LEJ60" s="238"/>
      <c r="LEK60" s="238"/>
      <c r="LEL60" s="238"/>
      <c r="LEM60" s="238"/>
      <c r="LEN60" s="238"/>
      <c r="LEO60" s="238"/>
      <c r="LEP60" s="238"/>
      <c r="LEQ60" s="238"/>
      <c r="LER60" s="238"/>
      <c r="LES60" s="238"/>
      <c r="LET60" s="238"/>
      <c r="LEU60" s="238"/>
      <c r="LEV60" s="238"/>
      <c r="LEW60" s="238"/>
      <c r="LEX60" s="238"/>
      <c r="LEY60" s="238"/>
      <c r="LEZ60" s="238"/>
      <c r="LFA60" s="238"/>
      <c r="LFB60" s="238"/>
      <c r="LFC60" s="238"/>
      <c r="LFD60" s="238"/>
      <c r="LFE60" s="238"/>
      <c r="LFF60" s="238"/>
      <c r="LFG60" s="238"/>
      <c r="LFH60" s="238"/>
      <c r="LFI60" s="238"/>
      <c r="LFJ60" s="238"/>
      <c r="LFK60" s="238"/>
      <c r="LFL60" s="238"/>
      <c r="LFM60" s="238"/>
      <c r="LFN60" s="238"/>
      <c r="LFO60" s="238"/>
      <c r="LFP60" s="238"/>
      <c r="LFQ60" s="238"/>
      <c r="LFR60" s="238"/>
      <c r="LFS60" s="238"/>
      <c r="LFT60" s="238"/>
      <c r="LFU60" s="238"/>
      <c r="LFV60" s="238"/>
      <c r="LFW60" s="238"/>
      <c r="LFX60" s="238"/>
      <c r="LFY60" s="238"/>
      <c r="LFZ60" s="238"/>
      <c r="LGA60" s="238"/>
      <c r="LGB60" s="238"/>
      <c r="LGC60" s="238"/>
      <c r="LGD60" s="238"/>
      <c r="LGE60" s="238"/>
      <c r="LGF60" s="238"/>
      <c r="LGG60" s="238"/>
      <c r="LGH60" s="238"/>
      <c r="LGI60" s="238"/>
      <c r="LGJ60" s="238"/>
      <c r="LGK60" s="238"/>
      <c r="LGL60" s="238"/>
      <c r="LGM60" s="238"/>
      <c r="LGN60" s="238"/>
      <c r="LGO60" s="238"/>
      <c r="LGP60" s="238"/>
      <c r="LGQ60" s="238"/>
      <c r="LGR60" s="238"/>
      <c r="LGS60" s="238"/>
      <c r="LGT60" s="238"/>
      <c r="LGU60" s="238"/>
      <c r="LGV60" s="238"/>
      <c r="LGW60" s="238"/>
      <c r="LGX60" s="238"/>
      <c r="LGY60" s="238"/>
      <c r="LGZ60" s="238"/>
      <c r="LHA60" s="238"/>
      <c r="LHB60" s="238"/>
      <c r="LHC60" s="238"/>
      <c r="LHD60" s="238"/>
      <c r="LHE60" s="238"/>
      <c r="LHF60" s="238"/>
      <c r="LHG60" s="238"/>
      <c r="LHH60" s="238"/>
      <c r="LHI60" s="238"/>
      <c r="LHJ60" s="238"/>
      <c r="LHK60" s="238"/>
      <c r="LHL60" s="238"/>
      <c r="LHM60" s="238"/>
      <c r="LHN60" s="238"/>
      <c r="LHO60" s="238"/>
      <c r="LHP60" s="238"/>
      <c r="LHQ60" s="238"/>
      <c r="LHR60" s="238"/>
      <c r="LHS60" s="238"/>
      <c r="LHT60" s="238"/>
      <c r="LHU60" s="238"/>
      <c r="LHV60" s="238"/>
      <c r="LHW60" s="238"/>
      <c r="LHX60" s="238"/>
      <c r="LHY60" s="238"/>
      <c r="LHZ60" s="238"/>
      <c r="LIA60" s="238"/>
      <c r="LIB60" s="238"/>
      <c r="LIC60" s="238"/>
      <c r="LID60" s="238"/>
      <c r="LIE60" s="238"/>
      <c r="LIF60" s="238"/>
      <c r="LIG60" s="238"/>
      <c r="LIH60" s="238"/>
      <c r="LII60" s="238"/>
      <c r="LIJ60" s="238"/>
      <c r="LIK60" s="238"/>
      <c r="LIL60" s="238"/>
      <c r="LIM60" s="238"/>
      <c r="LIN60" s="238"/>
      <c r="LIO60" s="238"/>
      <c r="LIP60" s="238"/>
      <c r="LIQ60" s="238"/>
      <c r="LIR60" s="238"/>
      <c r="LIS60" s="238"/>
      <c r="LIT60" s="238"/>
      <c r="LIU60" s="238"/>
      <c r="LIV60" s="238"/>
      <c r="LIW60" s="238"/>
      <c r="LIX60" s="238"/>
      <c r="LIY60" s="238"/>
      <c r="LIZ60" s="238"/>
      <c r="LJA60" s="238"/>
      <c r="LJB60" s="238"/>
      <c r="LJC60" s="238"/>
      <c r="LJD60" s="238"/>
      <c r="LJE60" s="238"/>
      <c r="LJF60" s="238"/>
      <c r="LJG60" s="238"/>
      <c r="LJH60" s="238"/>
      <c r="LJI60" s="238"/>
      <c r="LJJ60" s="238"/>
      <c r="LJK60" s="238"/>
      <c r="LJL60" s="238"/>
      <c r="LJM60" s="238"/>
      <c r="LJN60" s="238"/>
      <c r="LJO60" s="238"/>
      <c r="LJP60" s="238"/>
      <c r="LJQ60" s="238"/>
      <c r="LJR60" s="238"/>
      <c r="LJS60" s="238"/>
      <c r="LJT60" s="238"/>
      <c r="LJU60" s="238"/>
      <c r="LJV60" s="238"/>
      <c r="LJW60" s="238"/>
      <c r="LJX60" s="238"/>
      <c r="LJY60" s="238"/>
      <c r="LJZ60" s="238"/>
      <c r="LKA60" s="238"/>
      <c r="LKB60" s="238"/>
      <c r="LKC60" s="238"/>
      <c r="LKD60" s="238"/>
      <c r="LKE60" s="238"/>
      <c r="LKF60" s="238"/>
      <c r="LKG60" s="238"/>
      <c r="LKH60" s="238"/>
      <c r="LKI60" s="238"/>
      <c r="LKJ60" s="238"/>
      <c r="LKK60" s="238"/>
      <c r="LKL60" s="238"/>
      <c r="LKM60" s="238"/>
      <c r="LKN60" s="238"/>
      <c r="LKO60" s="238"/>
      <c r="LKP60" s="238"/>
      <c r="LKQ60" s="238"/>
      <c r="LKR60" s="238"/>
      <c r="LKS60" s="238"/>
      <c r="LKT60" s="238"/>
      <c r="LKU60" s="238"/>
      <c r="LKV60" s="238"/>
      <c r="LKW60" s="238"/>
      <c r="LKX60" s="238"/>
      <c r="LKY60" s="238"/>
      <c r="LKZ60" s="238"/>
      <c r="LLA60" s="238"/>
      <c r="LLB60" s="238"/>
      <c r="LLC60" s="238"/>
      <c r="LLD60" s="238"/>
      <c r="LLE60" s="238"/>
      <c r="LLF60" s="238"/>
      <c r="LLG60" s="238"/>
      <c r="LLH60" s="238"/>
      <c r="LLI60" s="238"/>
      <c r="LLJ60" s="238"/>
      <c r="LLK60" s="238"/>
      <c r="LLL60" s="238"/>
      <c r="LLM60" s="238"/>
      <c r="LLN60" s="238"/>
      <c r="LLO60" s="238"/>
      <c r="LLP60" s="238"/>
      <c r="LLQ60" s="238"/>
      <c r="LLR60" s="238"/>
      <c r="LLS60" s="238"/>
      <c r="LLT60" s="238"/>
      <c r="LLU60" s="238"/>
      <c r="LLV60" s="238"/>
      <c r="LLW60" s="238"/>
      <c r="LLX60" s="238"/>
      <c r="LLY60" s="238"/>
      <c r="LLZ60" s="238"/>
      <c r="LMA60" s="238"/>
      <c r="LMB60" s="238"/>
      <c r="LMC60" s="238"/>
      <c r="LMD60" s="238"/>
      <c r="LME60" s="238"/>
      <c r="LMF60" s="238"/>
      <c r="LMG60" s="238"/>
      <c r="LMH60" s="238"/>
      <c r="LMI60" s="238"/>
      <c r="LMJ60" s="238"/>
      <c r="LMK60" s="238"/>
      <c r="LML60" s="238"/>
      <c r="LMM60" s="238"/>
      <c r="LMN60" s="238"/>
      <c r="LMO60" s="238"/>
      <c r="LMP60" s="238"/>
      <c r="LMQ60" s="238"/>
      <c r="LMR60" s="238"/>
      <c r="LMS60" s="238"/>
      <c r="LMT60" s="238"/>
      <c r="LMU60" s="238"/>
      <c r="LMV60" s="238"/>
      <c r="LMW60" s="238"/>
      <c r="LMX60" s="238"/>
      <c r="LMY60" s="238"/>
      <c r="LMZ60" s="238"/>
      <c r="LNA60" s="238"/>
      <c r="LNB60" s="238"/>
      <c r="LNC60" s="238"/>
      <c r="LND60" s="238"/>
      <c r="LNE60" s="238"/>
      <c r="LNF60" s="238"/>
      <c r="LNG60" s="238"/>
      <c r="LNH60" s="238"/>
      <c r="LNI60" s="238"/>
      <c r="LNJ60" s="238"/>
      <c r="LNK60" s="238"/>
      <c r="LNL60" s="238"/>
      <c r="LNM60" s="238"/>
      <c r="LNN60" s="238"/>
      <c r="LNO60" s="238"/>
      <c r="LNP60" s="238"/>
      <c r="LNQ60" s="238"/>
      <c r="LNR60" s="238"/>
      <c r="LNS60" s="238"/>
      <c r="LNT60" s="238"/>
      <c r="LNU60" s="238"/>
      <c r="LNV60" s="238"/>
      <c r="LNW60" s="238"/>
      <c r="LNX60" s="238"/>
      <c r="LNY60" s="238"/>
      <c r="LNZ60" s="238"/>
      <c r="LOA60" s="238"/>
      <c r="LOB60" s="238"/>
      <c r="LOC60" s="238"/>
      <c r="LOD60" s="238"/>
      <c r="LOE60" s="238"/>
      <c r="LOF60" s="238"/>
      <c r="LOG60" s="238"/>
      <c r="LOH60" s="238"/>
      <c r="LOI60" s="238"/>
      <c r="LOJ60" s="238"/>
      <c r="LOK60" s="238"/>
      <c r="LOL60" s="238"/>
      <c r="LOM60" s="238"/>
      <c r="LON60" s="238"/>
      <c r="LOO60" s="238"/>
      <c r="LOP60" s="238"/>
      <c r="LOQ60" s="238"/>
      <c r="LOR60" s="238"/>
      <c r="LOS60" s="238"/>
      <c r="LOT60" s="238"/>
      <c r="LOU60" s="238"/>
      <c r="LOV60" s="238"/>
      <c r="LOW60" s="238"/>
      <c r="LOX60" s="238"/>
      <c r="LOY60" s="238"/>
      <c r="LOZ60" s="238"/>
      <c r="LPA60" s="238"/>
      <c r="LPB60" s="238"/>
      <c r="LPC60" s="238"/>
      <c r="LPD60" s="238"/>
      <c r="LPE60" s="238"/>
      <c r="LPF60" s="238"/>
      <c r="LPG60" s="238"/>
      <c r="LPH60" s="238"/>
      <c r="LPI60" s="238"/>
      <c r="LPJ60" s="238"/>
      <c r="LPK60" s="238"/>
      <c r="LPL60" s="238"/>
      <c r="LPM60" s="238"/>
      <c r="LPN60" s="238"/>
      <c r="LPO60" s="238"/>
      <c r="LPP60" s="238"/>
      <c r="LPQ60" s="238"/>
      <c r="LPR60" s="238"/>
      <c r="LPS60" s="238"/>
      <c r="LPT60" s="238"/>
      <c r="LPU60" s="238"/>
      <c r="LPV60" s="238"/>
      <c r="LPW60" s="238"/>
      <c r="LPX60" s="238"/>
      <c r="LPY60" s="238"/>
      <c r="LPZ60" s="238"/>
      <c r="LQA60" s="238"/>
      <c r="LQB60" s="238"/>
      <c r="LQC60" s="238"/>
      <c r="LQD60" s="238"/>
      <c r="LQE60" s="238"/>
      <c r="LQF60" s="238"/>
      <c r="LQG60" s="238"/>
      <c r="LQH60" s="238"/>
      <c r="LQI60" s="238"/>
      <c r="LQJ60" s="238"/>
      <c r="LQK60" s="238"/>
      <c r="LQL60" s="238"/>
      <c r="LQM60" s="238"/>
      <c r="LQN60" s="238"/>
      <c r="LQO60" s="238"/>
      <c r="LQP60" s="238"/>
      <c r="LQQ60" s="238"/>
      <c r="LQR60" s="238"/>
      <c r="LQS60" s="238"/>
      <c r="LQT60" s="238"/>
      <c r="LQU60" s="238"/>
      <c r="LQV60" s="238"/>
      <c r="LQW60" s="238"/>
      <c r="LQX60" s="238"/>
      <c r="LQY60" s="238"/>
      <c r="LQZ60" s="238"/>
      <c r="LRA60" s="238"/>
      <c r="LRB60" s="238"/>
      <c r="LRC60" s="238"/>
      <c r="LRD60" s="238"/>
      <c r="LRE60" s="238"/>
      <c r="LRF60" s="238"/>
      <c r="LRG60" s="238"/>
      <c r="LRH60" s="238"/>
      <c r="LRI60" s="238"/>
      <c r="LRJ60" s="238"/>
      <c r="LRK60" s="238"/>
      <c r="LRL60" s="238"/>
      <c r="LRM60" s="238"/>
      <c r="LRN60" s="238"/>
      <c r="LRO60" s="238"/>
      <c r="LRP60" s="238"/>
      <c r="LRQ60" s="238"/>
      <c r="LRR60" s="238"/>
      <c r="LRS60" s="238"/>
      <c r="LRT60" s="238"/>
      <c r="LRU60" s="238"/>
      <c r="LRV60" s="238"/>
      <c r="LRW60" s="238"/>
      <c r="LRX60" s="238"/>
      <c r="LRY60" s="238"/>
      <c r="LRZ60" s="238"/>
      <c r="LSA60" s="238"/>
      <c r="LSB60" s="238"/>
      <c r="LSC60" s="238"/>
      <c r="LSD60" s="238"/>
      <c r="LSE60" s="238"/>
      <c r="LSF60" s="238"/>
      <c r="LSG60" s="238"/>
      <c r="LSH60" s="238"/>
      <c r="LSI60" s="238"/>
      <c r="LSJ60" s="238"/>
      <c r="LSK60" s="238"/>
      <c r="LSL60" s="238"/>
      <c r="LSM60" s="238"/>
      <c r="LSN60" s="238"/>
      <c r="LSO60" s="238"/>
      <c r="LSP60" s="238"/>
      <c r="LSQ60" s="238"/>
      <c r="LSR60" s="238"/>
      <c r="LSS60" s="238"/>
      <c r="LST60" s="238"/>
      <c r="LSU60" s="238"/>
      <c r="LSV60" s="238"/>
      <c r="LSW60" s="238"/>
      <c r="LSX60" s="238"/>
      <c r="LSY60" s="238"/>
      <c r="LSZ60" s="238"/>
      <c r="LTA60" s="238"/>
      <c r="LTB60" s="238"/>
      <c r="LTC60" s="238"/>
      <c r="LTD60" s="238"/>
      <c r="LTE60" s="238"/>
      <c r="LTF60" s="238"/>
      <c r="LTG60" s="238"/>
      <c r="LTH60" s="238"/>
      <c r="LTI60" s="238"/>
      <c r="LTJ60" s="238"/>
      <c r="LTK60" s="238"/>
      <c r="LTL60" s="238"/>
      <c r="LTM60" s="238"/>
      <c r="LTN60" s="238"/>
      <c r="LTO60" s="238"/>
      <c r="LTP60" s="238"/>
      <c r="LTQ60" s="238"/>
      <c r="LTR60" s="238"/>
      <c r="LTS60" s="238"/>
      <c r="LTT60" s="238"/>
      <c r="LTU60" s="238"/>
      <c r="LTV60" s="238"/>
      <c r="LTW60" s="238"/>
      <c r="LTX60" s="238"/>
      <c r="LTY60" s="238"/>
      <c r="LTZ60" s="238"/>
      <c r="LUA60" s="238"/>
      <c r="LUB60" s="238"/>
      <c r="LUC60" s="238"/>
      <c r="LUD60" s="238"/>
      <c r="LUE60" s="238"/>
      <c r="LUF60" s="238"/>
      <c r="LUG60" s="238"/>
      <c r="LUH60" s="238"/>
      <c r="LUI60" s="238"/>
      <c r="LUJ60" s="238"/>
      <c r="LUK60" s="238"/>
      <c r="LUL60" s="238"/>
      <c r="LUM60" s="238"/>
      <c r="LUN60" s="238"/>
      <c r="LUO60" s="238"/>
      <c r="LUP60" s="238"/>
      <c r="LUQ60" s="238"/>
      <c r="LUR60" s="238"/>
      <c r="LUS60" s="238"/>
      <c r="LUT60" s="238"/>
      <c r="LUU60" s="238"/>
      <c r="LUV60" s="238"/>
      <c r="LUW60" s="238"/>
      <c r="LUX60" s="238"/>
      <c r="LUY60" s="238"/>
      <c r="LUZ60" s="238"/>
      <c r="LVA60" s="238"/>
      <c r="LVB60" s="238"/>
      <c r="LVC60" s="238"/>
      <c r="LVD60" s="238"/>
      <c r="LVE60" s="238"/>
      <c r="LVF60" s="238"/>
      <c r="LVG60" s="238"/>
      <c r="LVH60" s="238"/>
      <c r="LVI60" s="238"/>
      <c r="LVJ60" s="238"/>
      <c r="LVK60" s="238"/>
      <c r="LVL60" s="238"/>
      <c r="LVM60" s="238"/>
      <c r="LVN60" s="238"/>
      <c r="LVO60" s="238"/>
      <c r="LVP60" s="238"/>
      <c r="LVQ60" s="238"/>
      <c r="LVR60" s="238"/>
      <c r="LVS60" s="238"/>
      <c r="LVT60" s="238"/>
      <c r="LVU60" s="238"/>
      <c r="LVV60" s="238"/>
      <c r="LVW60" s="238"/>
      <c r="LVX60" s="238"/>
      <c r="LVY60" s="238"/>
      <c r="LVZ60" s="238"/>
      <c r="LWA60" s="238"/>
      <c r="LWB60" s="238"/>
      <c r="LWC60" s="238"/>
      <c r="LWD60" s="238"/>
      <c r="LWE60" s="238"/>
      <c r="LWF60" s="238"/>
      <c r="LWG60" s="238"/>
      <c r="LWH60" s="238"/>
      <c r="LWI60" s="238"/>
      <c r="LWJ60" s="238"/>
      <c r="LWK60" s="238"/>
      <c r="LWL60" s="238"/>
      <c r="LWM60" s="238"/>
      <c r="LWN60" s="238"/>
      <c r="LWO60" s="238"/>
      <c r="LWP60" s="238"/>
      <c r="LWQ60" s="238"/>
      <c r="LWR60" s="238"/>
      <c r="LWS60" s="238"/>
      <c r="LWT60" s="238"/>
      <c r="LWU60" s="238"/>
      <c r="LWV60" s="238"/>
      <c r="LWW60" s="238"/>
      <c r="LWX60" s="238"/>
      <c r="LWY60" s="238"/>
      <c r="LWZ60" s="238"/>
      <c r="LXA60" s="238"/>
      <c r="LXB60" s="238"/>
      <c r="LXC60" s="238"/>
      <c r="LXD60" s="238"/>
      <c r="LXE60" s="238"/>
      <c r="LXF60" s="238"/>
      <c r="LXG60" s="238"/>
      <c r="LXH60" s="238"/>
      <c r="LXI60" s="238"/>
      <c r="LXJ60" s="238"/>
      <c r="LXK60" s="238"/>
      <c r="LXL60" s="238"/>
      <c r="LXM60" s="238"/>
      <c r="LXN60" s="238"/>
      <c r="LXO60" s="238"/>
      <c r="LXP60" s="238"/>
      <c r="LXQ60" s="238"/>
      <c r="LXR60" s="238"/>
      <c r="LXS60" s="238"/>
      <c r="LXT60" s="238"/>
      <c r="LXU60" s="238"/>
      <c r="LXV60" s="238"/>
      <c r="LXW60" s="238"/>
      <c r="LXX60" s="238"/>
      <c r="LXY60" s="238"/>
      <c r="LXZ60" s="238"/>
      <c r="LYA60" s="238"/>
      <c r="LYB60" s="238"/>
      <c r="LYC60" s="238"/>
      <c r="LYD60" s="238"/>
      <c r="LYE60" s="238"/>
      <c r="LYF60" s="238"/>
      <c r="LYG60" s="238"/>
      <c r="LYH60" s="238"/>
      <c r="LYI60" s="238"/>
      <c r="LYJ60" s="238"/>
      <c r="LYK60" s="238"/>
      <c r="LYL60" s="238"/>
      <c r="LYM60" s="238"/>
      <c r="LYN60" s="238"/>
      <c r="LYO60" s="238"/>
      <c r="LYP60" s="238"/>
      <c r="LYQ60" s="238"/>
      <c r="LYR60" s="238"/>
      <c r="LYS60" s="238"/>
      <c r="LYT60" s="238"/>
      <c r="LYU60" s="238"/>
      <c r="LYV60" s="238"/>
      <c r="LYW60" s="238"/>
      <c r="LYX60" s="238"/>
      <c r="LYY60" s="238"/>
      <c r="LYZ60" s="238"/>
      <c r="LZA60" s="238"/>
      <c r="LZB60" s="238"/>
      <c r="LZC60" s="238"/>
      <c r="LZD60" s="238"/>
      <c r="LZE60" s="238"/>
      <c r="LZF60" s="238"/>
      <c r="LZG60" s="238"/>
      <c r="LZH60" s="238"/>
      <c r="LZI60" s="238"/>
      <c r="LZJ60" s="238"/>
      <c r="LZK60" s="238"/>
      <c r="LZL60" s="238"/>
      <c r="LZM60" s="238"/>
      <c r="LZN60" s="238"/>
      <c r="LZO60" s="238"/>
      <c r="LZP60" s="238"/>
      <c r="LZQ60" s="238"/>
      <c r="LZR60" s="238"/>
      <c r="LZS60" s="238"/>
      <c r="LZT60" s="238"/>
      <c r="LZU60" s="238"/>
      <c r="LZV60" s="238"/>
      <c r="LZW60" s="238"/>
      <c r="LZX60" s="238"/>
      <c r="LZY60" s="238"/>
      <c r="LZZ60" s="238"/>
      <c r="MAA60" s="238"/>
      <c r="MAB60" s="238"/>
      <c r="MAC60" s="238"/>
      <c r="MAD60" s="238"/>
      <c r="MAE60" s="238"/>
      <c r="MAF60" s="238"/>
      <c r="MAG60" s="238"/>
      <c r="MAH60" s="238"/>
      <c r="MAI60" s="238"/>
      <c r="MAJ60" s="238"/>
      <c r="MAK60" s="238"/>
      <c r="MAL60" s="238"/>
      <c r="MAM60" s="238"/>
      <c r="MAN60" s="238"/>
      <c r="MAO60" s="238"/>
      <c r="MAP60" s="238"/>
      <c r="MAQ60" s="238"/>
      <c r="MAR60" s="238"/>
      <c r="MAS60" s="238"/>
      <c r="MAT60" s="238"/>
      <c r="MAU60" s="238"/>
      <c r="MAV60" s="238"/>
      <c r="MAW60" s="238"/>
      <c r="MAX60" s="238"/>
      <c r="MAY60" s="238"/>
      <c r="MAZ60" s="238"/>
      <c r="MBA60" s="238"/>
      <c r="MBB60" s="238"/>
      <c r="MBC60" s="238"/>
      <c r="MBD60" s="238"/>
      <c r="MBE60" s="238"/>
      <c r="MBF60" s="238"/>
      <c r="MBG60" s="238"/>
      <c r="MBH60" s="238"/>
      <c r="MBI60" s="238"/>
      <c r="MBJ60" s="238"/>
      <c r="MBK60" s="238"/>
      <c r="MBL60" s="238"/>
      <c r="MBM60" s="238"/>
      <c r="MBN60" s="238"/>
      <c r="MBO60" s="238"/>
      <c r="MBP60" s="238"/>
      <c r="MBQ60" s="238"/>
      <c r="MBR60" s="238"/>
      <c r="MBS60" s="238"/>
      <c r="MBT60" s="238"/>
      <c r="MBU60" s="238"/>
      <c r="MBV60" s="238"/>
      <c r="MBW60" s="238"/>
      <c r="MBX60" s="238"/>
      <c r="MBY60" s="238"/>
      <c r="MBZ60" s="238"/>
      <c r="MCA60" s="238"/>
      <c r="MCB60" s="238"/>
      <c r="MCC60" s="238"/>
      <c r="MCD60" s="238"/>
      <c r="MCE60" s="238"/>
      <c r="MCF60" s="238"/>
      <c r="MCG60" s="238"/>
      <c r="MCH60" s="238"/>
      <c r="MCI60" s="238"/>
      <c r="MCJ60" s="238"/>
      <c r="MCK60" s="238"/>
      <c r="MCL60" s="238"/>
      <c r="MCM60" s="238"/>
      <c r="MCN60" s="238"/>
      <c r="MCO60" s="238"/>
      <c r="MCP60" s="238"/>
      <c r="MCQ60" s="238"/>
      <c r="MCR60" s="238"/>
      <c r="MCS60" s="238"/>
      <c r="MCT60" s="238"/>
      <c r="MCU60" s="238"/>
      <c r="MCV60" s="238"/>
      <c r="MCW60" s="238"/>
      <c r="MCX60" s="238"/>
      <c r="MCY60" s="238"/>
      <c r="MCZ60" s="238"/>
      <c r="MDA60" s="238"/>
      <c r="MDB60" s="238"/>
      <c r="MDC60" s="238"/>
      <c r="MDD60" s="238"/>
      <c r="MDE60" s="238"/>
      <c r="MDF60" s="238"/>
      <c r="MDG60" s="238"/>
      <c r="MDH60" s="238"/>
      <c r="MDI60" s="238"/>
      <c r="MDJ60" s="238"/>
      <c r="MDK60" s="238"/>
      <c r="MDL60" s="238"/>
      <c r="MDM60" s="238"/>
      <c r="MDN60" s="238"/>
      <c r="MDO60" s="238"/>
      <c r="MDP60" s="238"/>
      <c r="MDQ60" s="238"/>
      <c r="MDR60" s="238"/>
      <c r="MDS60" s="238"/>
      <c r="MDT60" s="238"/>
      <c r="MDU60" s="238"/>
      <c r="MDV60" s="238"/>
      <c r="MDW60" s="238"/>
      <c r="MDX60" s="238"/>
      <c r="MDY60" s="238"/>
      <c r="MDZ60" s="238"/>
      <c r="MEA60" s="238"/>
      <c r="MEB60" s="238"/>
      <c r="MEC60" s="238"/>
      <c r="MED60" s="238"/>
      <c r="MEE60" s="238"/>
      <c r="MEF60" s="238"/>
      <c r="MEG60" s="238"/>
      <c r="MEH60" s="238"/>
      <c r="MEI60" s="238"/>
      <c r="MEJ60" s="238"/>
      <c r="MEK60" s="238"/>
      <c r="MEL60" s="238"/>
      <c r="MEM60" s="238"/>
      <c r="MEN60" s="238"/>
      <c r="MEO60" s="238"/>
      <c r="MEP60" s="238"/>
      <c r="MEQ60" s="238"/>
      <c r="MER60" s="238"/>
      <c r="MES60" s="238"/>
      <c r="MET60" s="238"/>
      <c r="MEU60" s="238"/>
      <c r="MEV60" s="238"/>
      <c r="MEW60" s="238"/>
      <c r="MEX60" s="238"/>
      <c r="MEY60" s="238"/>
      <c r="MEZ60" s="238"/>
      <c r="MFA60" s="238"/>
      <c r="MFB60" s="238"/>
      <c r="MFC60" s="238"/>
      <c r="MFD60" s="238"/>
      <c r="MFE60" s="238"/>
      <c r="MFF60" s="238"/>
      <c r="MFG60" s="238"/>
      <c r="MFH60" s="238"/>
      <c r="MFI60" s="238"/>
      <c r="MFJ60" s="238"/>
      <c r="MFK60" s="238"/>
      <c r="MFL60" s="238"/>
      <c r="MFM60" s="238"/>
      <c r="MFN60" s="238"/>
      <c r="MFO60" s="238"/>
      <c r="MFP60" s="238"/>
      <c r="MFQ60" s="238"/>
      <c r="MFR60" s="238"/>
      <c r="MFS60" s="238"/>
      <c r="MFT60" s="238"/>
      <c r="MFU60" s="238"/>
      <c r="MFV60" s="238"/>
      <c r="MFW60" s="238"/>
      <c r="MFX60" s="238"/>
      <c r="MFY60" s="238"/>
      <c r="MFZ60" s="238"/>
      <c r="MGA60" s="238"/>
      <c r="MGB60" s="238"/>
      <c r="MGC60" s="238"/>
      <c r="MGD60" s="238"/>
      <c r="MGE60" s="238"/>
      <c r="MGF60" s="238"/>
      <c r="MGG60" s="238"/>
      <c r="MGH60" s="238"/>
      <c r="MGI60" s="238"/>
      <c r="MGJ60" s="238"/>
      <c r="MGK60" s="238"/>
      <c r="MGL60" s="238"/>
      <c r="MGM60" s="238"/>
      <c r="MGN60" s="238"/>
      <c r="MGO60" s="238"/>
      <c r="MGP60" s="238"/>
      <c r="MGQ60" s="238"/>
      <c r="MGR60" s="238"/>
      <c r="MGS60" s="238"/>
      <c r="MGT60" s="238"/>
      <c r="MGU60" s="238"/>
      <c r="MGV60" s="238"/>
      <c r="MGW60" s="238"/>
      <c r="MGX60" s="238"/>
      <c r="MGY60" s="238"/>
      <c r="MGZ60" s="238"/>
      <c r="MHA60" s="238"/>
      <c r="MHB60" s="238"/>
      <c r="MHC60" s="238"/>
      <c r="MHD60" s="238"/>
      <c r="MHE60" s="238"/>
      <c r="MHF60" s="238"/>
      <c r="MHG60" s="238"/>
      <c r="MHH60" s="238"/>
      <c r="MHI60" s="238"/>
      <c r="MHJ60" s="238"/>
      <c r="MHK60" s="238"/>
      <c r="MHL60" s="238"/>
      <c r="MHM60" s="238"/>
      <c r="MHN60" s="238"/>
      <c r="MHO60" s="238"/>
      <c r="MHP60" s="238"/>
      <c r="MHQ60" s="238"/>
      <c r="MHR60" s="238"/>
      <c r="MHS60" s="238"/>
      <c r="MHT60" s="238"/>
      <c r="MHU60" s="238"/>
      <c r="MHV60" s="238"/>
      <c r="MHW60" s="238"/>
      <c r="MHX60" s="238"/>
      <c r="MHY60" s="238"/>
      <c r="MHZ60" s="238"/>
      <c r="MIA60" s="238"/>
      <c r="MIB60" s="238"/>
      <c r="MIC60" s="238"/>
      <c r="MID60" s="238"/>
      <c r="MIE60" s="238"/>
      <c r="MIF60" s="238"/>
      <c r="MIG60" s="238"/>
      <c r="MIH60" s="238"/>
      <c r="MII60" s="238"/>
      <c r="MIJ60" s="238"/>
      <c r="MIK60" s="238"/>
      <c r="MIL60" s="238"/>
      <c r="MIM60" s="238"/>
      <c r="MIN60" s="238"/>
      <c r="MIO60" s="238"/>
      <c r="MIP60" s="238"/>
      <c r="MIQ60" s="238"/>
      <c r="MIR60" s="238"/>
      <c r="MIS60" s="238"/>
      <c r="MIT60" s="238"/>
      <c r="MIU60" s="238"/>
      <c r="MIV60" s="238"/>
      <c r="MIW60" s="238"/>
      <c r="MIX60" s="238"/>
      <c r="MIY60" s="238"/>
      <c r="MIZ60" s="238"/>
      <c r="MJA60" s="238"/>
      <c r="MJB60" s="238"/>
      <c r="MJC60" s="238"/>
      <c r="MJD60" s="238"/>
      <c r="MJE60" s="238"/>
      <c r="MJF60" s="238"/>
      <c r="MJG60" s="238"/>
      <c r="MJH60" s="238"/>
      <c r="MJI60" s="238"/>
      <c r="MJJ60" s="238"/>
      <c r="MJK60" s="238"/>
      <c r="MJL60" s="238"/>
      <c r="MJM60" s="238"/>
      <c r="MJN60" s="238"/>
      <c r="MJO60" s="238"/>
      <c r="MJP60" s="238"/>
      <c r="MJQ60" s="238"/>
      <c r="MJR60" s="238"/>
      <c r="MJS60" s="238"/>
      <c r="MJT60" s="238"/>
      <c r="MJU60" s="238"/>
      <c r="MJV60" s="238"/>
      <c r="MJW60" s="238"/>
      <c r="MJX60" s="238"/>
      <c r="MJY60" s="238"/>
      <c r="MJZ60" s="238"/>
      <c r="MKA60" s="238"/>
      <c r="MKB60" s="238"/>
      <c r="MKC60" s="238"/>
      <c r="MKD60" s="238"/>
      <c r="MKE60" s="238"/>
      <c r="MKF60" s="238"/>
      <c r="MKG60" s="238"/>
      <c r="MKH60" s="238"/>
      <c r="MKI60" s="238"/>
      <c r="MKJ60" s="238"/>
      <c r="MKK60" s="238"/>
      <c r="MKL60" s="238"/>
      <c r="MKM60" s="238"/>
      <c r="MKN60" s="238"/>
      <c r="MKO60" s="238"/>
      <c r="MKP60" s="238"/>
      <c r="MKQ60" s="238"/>
      <c r="MKR60" s="238"/>
      <c r="MKS60" s="238"/>
      <c r="MKT60" s="238"/>
      <c r="MKU60" s="238"/>
      <c r="MKV60" s="238"/>
      <c r="MKW60" s="238"/>
      <c r="MKX60" s="238"/>
      <c r="MKY60" s="238"/>
      <c r="MKZ60" s="238"/>
      <c r="MLA60" s="238"/>
      <c r="MLB60" s="238"/>
      <c r="MLC60" s="238"/>
      <c r="MLD60" s="238"/>
      <c r="MLE60" s="238"/>
      <c r="MLF60" s="238"/>
      <c r="MLG60" s="238"/>
      <c r="MLH60" s="238"/>
      <c r="MLI60" s="238"/>
      <c r="MLJ60" s="238"/>
      <c r="MLK60" s="238"/>
      <c r="MLL60" s="238"/>
      <c r="MLM60" s="238"/>
      <c r="MLN60" s="238"/>
      <c r="MLO60" s="238"/>
      <c r="MLP60" s="238"/>
      <c r="MLQ60" s="238"/>
      <c r="MLR60" s="238"/>
      <c r="MLS60" s="238"/>
      <c r="MLT60" s="238"/>
      <c r="MLU60" s="238"/>
      <c r="MLV60" s="238"/>
      <c r="MLW60" s="238"/>
      <c r="MLX60" s="238"/>
      <c r="MLY60" s="238"/>
      <c r="MLZ60" s="238"/>
      <c r="MMA60" s="238"/>
      <c r="MMB60" s="238"/>
      <c r="MMC60" s="238"/>
      <c r="MMD60" s="238"/>
      <c r="MME60" s="238"/>
      <c r="MMF60" s="238"/>
      <c r="MMG60" s="238"/>
      <c r="MMH60" s="238"/>
      <c r="MMI60" s="238"/>
      <c r="MMJ60" s="238"/>
      <c r="MMK60" s="238"/>
      <c r="MML60" s="238"/>
      <c r="MMM60" s="238"/>
      <c r="MMN60" s="238"/>
      <c r="MMO60" s="238"/>
      <c r="MMP60" s="238"/>
      <c r="MMQ60" s="238"/>
      <c r="MMR60" s="238"/>
      <c r="MMS60" s="238"/>
      <c r="MMT60" s="238"/>
      <c r="MMU60" s="238"/>
      <c r="MMV60" s="238"/>
      <c r="MMW60" s="238"/>
      <c r="MMX60" s="238"/>
      <c r="MMY60" s="238"/>
      <c r="MMZ60" s="238"/>
      <c r="MNA60" s="238"/>
      <c r="MNB60" s="238"/>
      <c r="MNC60" s="238"/>
      <c r="MND60" s="238"/>
      <c r="MNE60" s="238"/>
      <c r="MNF60" s="238"/>
      <c r="MNG60" s="238"/>
      <c r="MNH60" s="238"/>
      <c r="MNI60" s="238"/>
      <c r="MNJ60" s="238"/>
      <c r="MNK60" s="238"/>
      <c r="MNL60" s="238"/>
      <c r="MNM60" s="238"/>
      <c r="MNN60" s="238"/>
      <c r="MNO60" s="238"/>
      <c r="MNP60" s="238"/>
      <c r="MNQ60" s="238"/>
      <c r="MNR60" s="238"/>
      <c r="MNS60" s="238"/>
      <c r="MNT60" s="238"/>
      <c r="MNU60" s="238"/>
      <c r="MNV60" s="238"/>
      <c r="MNW60" s="238"/>
      <c r="MNX60" s="238"/>
      <c r="MNY60" s="238"/>
      <c r="MNZ60" s="238"/>
      <c r="MOA60" s="238"/>
      <c r="MOB60" s="238"/>
      <c r="MOC60" s="238"/>
      <c r="MOD60" s="238"/>
      <c r="MOE60" s="238"/>
      <c r="MOF60" s="238"/>
      <c r="MOG60" s="238"/>
      <c r="MOH60" s="238"/>
      <c r="MOI60" s="238"/>
      <c r="MOJ60" s="238"/>
      <c r="MOK60" s="238"/>
      <c r="MOL60" s="238"/>
      <c r="MOM60" s="238"/>
      <c r="MON60" s="238"/>
      <c r="MOO60" s="238"/>
      <c r="MOP60" s="238"/>
      <c r="MOQ60" s="238"/>
      <c r="MOR60" s="238"/>
      <c r="MOS60" s="238"/>
      <c r="MOT60" s="238"/>
      <c r="MOU60" s="238"/>
      <c r="MOV60" s="238"/>
      <c r="MOW60" s="238"/>
      <c r="MOX60" s="238"/>
      <c r="MOY60" s="238"/>
      <c r="MOZ60" s="238"/>
      <c r="MPA60" s="238"/>
      <c r="MPB60" s="238"/>
      <c r="MPC60" s="238"/>
      <c r="MPD60" s="238"/>
      <c r="MPE60" s="238"/>
      <c r="MPF60" s="238"/>
      <c r="MPG60" s="238"/>
      <c r="MPH60" s="238"/>
      <c r="MPI60" s="238"/>
      <c r="MPJ60" s="238"/>
      <c r="MPK60" s="238"/>
      <c r="MPL60" s="238"/>
      <c r="MPM60" s="238"/>
      <c r="MPN60" s="238"/>
      <c r="MPO60" s="238"/>
      <c r="MPP60" s="238"/>
      <c r="MPQ60" s="238"/>
      <c r="MPR60" s="238"/>
      <c r="MPS60" s="238"/>
      <c r="MPT60" s="238"/>
      <c r="MPU60" s="238"/>
      <c r="MPV60" s="238"/>
      <c r="MPW60" s="238"/>
      <c r="MPX60" s="238"/>
      <c r="MPY60" s="238"/>
      <c r="MPZ60" s="238"/>
      <c r="MQA60" s="238"/>
      <c r="MQB60" s="238"/>
      <c r="MQC60" s="238"/>
      <c r="MQD60" s="238"/>
      <c r="MQE60" s="238"/>
      <c r="MQF60" s="238"/>
      <c r="MQG60" s="238"/>
      <c r="MQH60" s="238"/>
      <c r="MQI60" s="238"/>
      <c r="MQJ60" s="238"/>
      <c r="MQK60" s="238"/>
      <c r="MQL60" s="238"/>
      <c r="MQM60" s="238"/>
      <c r="MQN60" s="238"/>
      <c r="MQO60" s="238"/>
      <c r="MQP60" s="238"/>
      <c r="MQQ60" s="238"/>
      <c r="MQR60" s="238"/>
      <c r="MQS60" s="238"/>
      <c r="MQT60" s="238"/>
      <c r="MQU60" s="238"/>
      <c r="MQV60" s="238"/>
      <c r="MQW60" s="238"/>
      <c r="MQX60" s="238"/>
      <c r="MQY60" s="238"/>
      <c r="MQZ60" s="238"/>
      <c r="MRA60" s="238"/>
      <c r="MRB60" s="238"/>
      <c r="MRC60" s="238"/>
      <c r="MRD60" s="238"/>
      <c r="MRE60" s="238"/>
      <c r="MRF60" s="238"/>
      <c r="MRG60" s="238"/>
      <c r="MRH60" s="238"/>
      <c r="MRI60" s="238"/>
      <c r="MRJ60" s="238"/>
      <c r="MRK60" s="238"/>
      <c r="MRL60" s="238"/>
      <c r="MRM60" s="238"/>
      <c r="MRN60" s="238"/>
      <c r="MRO60" s="238"/>
      <c r="MRP60" s="238"/>
      <c r="MRQ60" s="238"/>
      <c r="MRR60" s="238"/>
      <c r="MRS60" s="238"/>
      <c r="MRT60" s="238"/>
      <c r="MRU60" s="238"/>
      <c r="MRV60" s="238"/>
      <c r="MRW60" s="238"/>
      <c r="MRX60" s="238"/>
      <c r="MRY60" s="238"/>
      <c r="MRZ60" s="238"/>
      <c r="MSA60" s="238"/>
      <c r="MSB60" s="238"/>
      <c r="MSC60" s="238"/>
      <c r="MSD60" s="238"/>
      <c r="MSE60" s="238"/>
      <c r="MSF60" s="238"/>
      <c r="MSG60" s="238"/>
      <c r="MSH60" s="238"/>
      <c r="MSI60" s="238"/>
      <c r="MSJ60" s="238"/>
      <c r="MSK60" s="238"/>
      <c r="MSL60" s="238"/>
      <c r="MSM60" s="238"/>
      <c r="MSN60" s="238"/>
      <c r="MSO60" s="238"/>
      <c r="MSP60" s="238"/>
      <c r="MSQ60" s="238"/>
      <c r="MSR60" s="238"/>
      <c r="MSS60" s="238"/>
      <c r="MST60" s="238"/>
      <c r="MSU60" s="238"/>
      <c r="MSV60" s="238"/>
      <c r="MSW60" s="238"/>
      <c r="MSX60" s="238"/>
      <c r="MSY60" s="238"/>
      <c r="MSZ60" s="238"/>
      <c r="MTA60" s="238"/>
      <c r="MTB60" s="238"/>
      <c r="MTC60" s="238"/>
      <c r="MTD60" s="238"/>
      <c r="MTE60" s="238"/>
      <c r="MTF60" s="238"/>
      <c r="MTG60" s="238"/>
      <c r="MTH60" s="238"/>
      <c r="MTI60" s="238"/>
      <c r="MTJ60" s="238"/>
      <c r="MTK60" s="238"/>
      <c r="MTL60" s="238"/>
      <c r="MTM60" s="238"/>
      <c r="MTN60" s="238"/>
      <c r="MTO60" s="238"/>
      <c r="MTP60" s="238"/>
      <c r="MTQ60" s="238"/>
      <c r="MTR60" s="238"/>
      <c r="MTS60" s="238"/>
      <c r="MTT60" s="238"/>
      <c r="MTU60" s="238"/>
      <c r="MTV60" s="238"/>
      <c r="MTW60" s="238"/>
      <c r="MTX60" s="238"/>
      <c r="MTY60" s="238"/>
      <c r="MTZ60" s="238"/>
      <c r="MUA60" s="238"/>
      <c r="MUB60" s="238"/>
      <c r="MUC60" s="238"/>
      <c r="MUD60" s="238"/>
      <c r="MUE60" s="238"/>
      <c r="MUF60" s="238"/>
      <c r="MUG60" s="238"/>
      <c r="MUH60" s="238"/>
      <c r="MUI60" s="238"/>
      <c r="MUJ60" s="238"/>
      <c r="MUK60" s="238"/>
      <c r="MUL60" s="238"/>
      <c r="MUM60" s="238"/>
      <c r="MUN60" s="238"/>
      <c r="MUO60" s="238"/>
      <c r="MUP60" s="238"/>
      <c r="MUQ60" s="238"/>
      <c r="MUR60" s="238"/>
      <c r="MUS60" s="238"/>
      <c r="MUT60" s="238"/>
      <c r="MUU60" s="238"/>
      <c r="MUV60" s="238"/>
      <c r="MUW60" s="238"/>
      <c r="MUX60" s="238"/>
      <c r="MUY60" s="238"/>
      <c r="MUZ60" s="238"/>
      <c r="MVA60" s="238"/>
      <c r="MVB60" s="238"/>
      <c r="MVC60" s="238"/>
      <c r="MVD60" s="238"/>
      <c r="MVE60" s="238"/>
      <c r="MVF60" s="238"/>
      <c r="MVG60" s="238"/>
      <c r="MVH60" s="238"/>
      <c r="MVI60" s="238"/>
      <c r="MVJ60" s="238"/>
      <c r="MVK60" s="238"/>
      <c r="MVL60" s="238"/>
      <c r="MVM60" s="238"/>
      <c r="MVN60" s="238"/>
      <c r="MVO60" s="238"/>
      <c r="MVP60" s="238"/>
      <c r="MVQ60" s="238"/>
      <c r="MVR60" s="238"/>
      <c r="MVS60" s="238"/>
      <c r="MVT60" s="238"/>
      <c r="MVU60" s="238"/>
      <c r="MVV60" s="238"/>
      <c r="MVW60" s="238"/>
      <c r="MVX60" s="238"/>
      <c r="MVY60" s="238"/>
      <c r="MVZ60" s="238"/>
      <c r="MWA60" s="238"/>
      <c r="MWB60" s="238"/>
      <c r="MWC60" s="238"/>
      <c r="MWD60" s="238"/>
      <c r="MWE60" s="238"/>
      <c r="MWF60" s="238"/>
      <c r="MWG60" s="238"/>
      <c r="MWH60" s="238"/>
      <c r="MWI60" s="238"/>
      <c r="MWJ60" s="238"/>
      <c r="MWK60" s="238"/>
      <c r="MWL60" s="238"/>
      <c r="MWM60" s="238"/>
      <c r="MWN60" s="238"/>
      <c r="MWO60" s="238"/>
      <c r="MWP60" s="238"/>
      <c r="MWQ60" s="238"/>
      <c r="MWR60" s="238"/>
      <c r="MWS60" s="238"/>
      <c r="MWT60" s="238"/>
      <c r="MWU60" s="238"/>
      <c r="MWV60" s="238"/>
      <c r="MWW60" s="238"/>
      <c r="MWX60" s="238"/>
      <c r="MWY60" s="238"/>
      <c r="MWZ60" s="238"/>
      <c r="MXA60" s="238"/>
      <c r="MXB60" s="238"/>
      <c r="MXC60" s="238"/>
      <c r="MXD60" s="238"/>
      <c r="MXE60" s="238"/>
      <c r="MXF60" s="238"/>
      <c r="MXG60" s="238"/>
      <c r="MXH60" s="238"/>
      <c r="MXI60" s="238"/>
      <c r="MXJ60" s="238"/>
      <c r="MXK60" s="238"/>
      <c r="MXL60" s="238"/>
      <c r="MXM60" s="238"/>
      <c r="MXN60" s="238"/>
      <c r="MXO60" s="238"/>
      <c r="MXP60" s="238"/>
      <c r="MXQ60" s="238"/>
      <c r="MXR60" s="238"/>
      <c r="MXS60" s="238"/>
      <c r="MXT60" s="238"/>
      <c r="MXU60" s="238"/>
      <c r="MXV60" s="238"/>
      <c r="MXW60" s="238"/>
      <c r="MXX60" s="238"/>
      <c r="MXY60" s="238"/>
      <c r="MXZ60" s="238"/>
      <c r="MYA60" s="238"/>
      <c r="MYB60" s="238"/>
      <c r="MYC60" s="238"/>
      <c r="MYD60" s="238"/>
      <c r="MYE60" s="238"/>
      <c r="MYF60" s="238"/>
      <c r="MYG60" s="238"/>
      <c r="MYH60" s="238"/>
      <c r="MYI60" s="238"/>
      <c r="MYJ60" s="238"/>
      <c r="MYK60" s="238"/>
      <c r="MYL60" s="238"/>
      <c r="MYM60" s="238"/>
      <c r="MYN60" s="238"/>
      <c r="MYO60" s="238"/>
      <c r="MYP60" s="238"/>
      <c r="MYQ60" s="238"/>
      <c r="MYR60" s="238"/>
      <c r="MYS60" s="238"/>
      <c r="MYT60" s="238"/>
      <c r="MYU60" s="238"/>
      <c r="MYV60" s="238"/>
      <c r="MYW60" s="238"/>
      <c r="MYX60" s="238"/>
      <c r="MYY60" s="238"/>
      <c r="MYZ60" s="238"/>
      <c r="MZA60" s="238"/>
      <c r="MZB60" s="238"/>
      <c r="MZC60" s="238"/>
      <c r="MZD60" s="238"/>
      <c r="MZE60" s="238"/>
      <c r="MZF60" s="238"/>
      <c r="MZG60" s="238"/>
      <c r="MZH60" s="238"/>
      <c r="MZI60" s="238"/>
      <c r="MZJ60" s="238"/>
      <c r="MZK60" s="238"/>
      <c r="MZL60" s="238"/>
      <c r="MZM60" s="238"/>
      <c r="MZN60" s="238"/>
      <c r="MZO60" s="238"/>
      <c r="MZP60" s="238"/>
      <c r="MZQ60" s="238"/>
      <c r="MZR60" s="238"/>
      <c r="MZS60" s="238"/>
      <c r="MZT60" s="238"/>
      <c r="MZU60" s="238"/>
      <c r="MZV60" s="238"/>
      <c r="MZW60" s="238"/>
      <c r="MZX60" s="238"/>
      <c r="MZY60" s="238"/>
      <c r="MZZ60" s="238"/>
      <c r="NAA60" s="238"/>
      <c r="NAB60" s="238"/>
      <c r="NAC60" s="238"/>
      <c r="NAD60" s="238"/>
      <c r="NAE60" s="238"/>
      <c r="NAF60" s="238"/>
      <c r="NAG60" s="238"/>
      <c r="NAH60" s="238"/>
      <c r="NAI60" s="238"/>
      <c r="NAJ60" s="238"/>
      <c r="NAK60" s="238"/>
      <c r="NAL60" s="238"/>
      <c r="NAM60" s="238"/>
      <c r="NAN60" s="238"/>
      <c r="NAO60" s="238"/>
      <c r="NAP60" s="238"/>
      <c r="NAQ60" s="238"/>
      <c r="NAR60" s="238"/>
      <c r="NAS60" s="238"/>
      <c r="NAT60" s="238"/>
      <c r="NAU60" s="238"/>
      <c r="NAV60" s="238"/>
      <c r="NAW60" s="238"/>
      <c r="NAX60" s="238"/>
      <c r="NAY60" s="238"/>
      <c r="NAZ60" s="238"/>
      <c r="NBA60" s="238"/>
      <c r="NBB60" s="238"/>
      <c r="NBC60" s="238"/>
      <c r="NBD60" s="238"/>
      <c r="NBE60" s="238"/>
      <c r="NBF60" s="238"/>
      <c r="NBG60" s="238"/>
      <c r="NBH60" s="238"/>
      <c r="NBI60" s="238"/>
      <c r="NBJ60" s="238"/>
      <c r="NBK60" s="238"/>
      <c r="NBL60" s="238"/>
      <c r="NBM60" s="238"/>
      <c r="NBN60" s="238"/>
      <c r="NBO60" s="238"/>
      <c r="NBP60" s="238"/>
      <c r="NBQ60" s="238"/>
      <c r="NBR60" s="238"/>
      <c r="NBS60" s="238"/>
      <c r="NBT60" s="238"/>
      <c r="NBU60" s="238"/>
      <c r="NBV60" s="238"/>
      <c r="NBW60" s="238"/>
      <c r="NBX60" s="238"/>
      <c r="NBY60" s="238"/>
      <c r="NBZ60" s="238"/>
      <c r="NCA60" s="238"/>
      <c r="NCB60" s="238"/>
      <c r="NCC60" s="238"/>
      <c r="NCD60" s="238"/>
      <c r="NCE60" s="238"/>
      <c r="NCF60" s="238"/>
      <c r="NCG60" s="238"/>
      <c r="NCH60" s="238"/>
      <c r="NCI60" s="238"/>
      <c r="NCJ60" s="238"/>
      <c r="NCK60" s="238"/>
      <c r="NCL60" s="238"/>
      <c r="NCM60" s="238"/>
      <c r="NCN60" s="238"/>
      <c r="NCO60" s="238"/>
      <c r="NCP60" s="238"/>
      <c r="NCQ60" s="238"/>
      <c r="NCR60" s="238"/>
      <c r="NCS60" s="238"/>
      <c r="NCT60" s="238"/>
      <c r="NCU60" s="238"/>
      <c r="NCV60" s="238"/>
      <c r="NCW60" s="238"/>
      <c r="NCX60" s="238"/>
      <c r="NCY60" s="238"/>
      <c r="NCZ60" s="238"/>
      <c r="NDA60" s="238"/>
      <c r="NDB60" s="238"/>
      <c r="NDC60" s="238"/>
      <c r="NDD60" s="238"/>
      <c r="NDE60" s="238"/>
      <c r="NDF60" s="238"/>
      <c r="NDG60" s="238"/>
      <c r="NDH60" s="238"/>
      <c r="NDI60" s="238"/>
      <c r="NDJ60" s="238"/>
      <c r="NDK60" s="238"/>
      <c r="NDL60" s="238"/>
      <c r="NDM60" s="238"/>
      <c r="NDN60" s="238"/>
      <c r="NDO60" s="238"/>
      <c r="NDP60" s="238"/>
      <c r="NDQ60" s="238"/>
      <c r="NDR60" s="238"/>
      <c r="NDS60" s="238"/>
      <c r="NDT60" s="238"/>
      <c r="NDU60" s="238"/>
      <c r="NDV60" s="238"/>
      <c r="NDW60" s="238"/>
      <c r="NDX60" s="238"/>
      <c r="NDY60" s="238"/>
      <c r="NDZ60" s="238"/>
      <c r="NEA60" s="238"/>
      <c r="NEB60" s="238"/>
      <c r="NEC60" s="238"/>
      <c r="NED60" s="238"/>
      <c r="NEE60" s="238"/>
      <c r="NEF60" s="238"/>
      <c r="NEG60" s="238"/>
      <c r="NEH60" s="238"/>
      <c r="NEI60" s="238"/>
      <c r="NEJ60" s="238"/>
      <c r="NEK60" s="238"/>
      <c r="NEL60" s="238"/>
      <c r="NEM60" s="238"/>
      <c r="NEN60" s="238"/>
      <c r="NEO60" s="238"/>
      <c r="NEP60" s="238"/>
      <c r="NEQ60" s="238"/>
      <c r="NER60" s="238"/>
      <c r="NES60" s="238"/>
      <c r="NET60" s="238"/>
      <c r="NEU60" s="238"/>
      <c r="NEV60" s="238"/>
      <c r="NEW60" s="238"/>
      <c r="NEX60" s="238"/>
      <c r="NEY60" s="238"/>
      <c r="NEZ60" s="238"/>
      <c r="NFA60" s="238"/>
      <c r="NFB60" s="238"/>
      <c r="NFC60" s="238"/>
      <c r="NFD60" s="238"/>
      <c r="NFE60" s="238"/>
      <c r="NFF60" s="238"/>
      <c r="NFG60" s="238"/>
      <c r="NFH60" s="238"/>
      <c r="NFI60" s="238"/>
      <c r="NFJ60" s="238"/>
      <c r="NFK60" s="238"/>
      <c r="NFL60" s="238"/>
      <c r="NFM60" s="238"/>
      <c r="NFN60" s="238"/>
      <c r="NFO60" s="238"/>
      <c r="NFP60" s="238"/>
      <c r="NFQ60" s="238"/>
      <c r="NFR60" s="238"/>
      <c r="NFS60" s="238"/>
      <c r="NFT60" s="238"/>
      <c r="NFU60" s="238"/>
      <c r="NFV60" s="238"/>
      <c r="NFW60" s="238"/>
      <c r="NFX60" s="238"/>
      <c r="NFY60" s="238"/>
      <c r="NFZ60" s="238"/>
      <c r="NGA60" s="238"/>
      <c r="NGB60" s="238"/>
      <c r="NGC60" s="238"/>
      <c r="NGD60" s="238"/>
      <c r="NGE60" s="238"/>
      <c r="NGF60" s="238"/>
      <c r="NGG60" s="238"/>
      <c r="NGH60" s="238"/>
      <c r="NGI60" s="238"/>
      <c r="NGJ60" s="238"/>
      <c r="NGK60" s="238"/>
      <c r="NGL60" s="238"/>
      <c r="NGM60" s="238"/>
      <c r="NGN60" s="238"/>
      <c r="NGO60" s="238"/>
      <c r="NGP60" s="238"/>
      <c r="NGQ60" s="238"/>
      <c r="NGR60" s="238"/>
      <c r="NGS60" s="238"/>
      <c r="NGT60" s="238"/>
      <c r="NGU60" s="238"/>
      <c r="NGV60" s="238"/>
      <c r="NGW60" s="238"/>
      <c r="NGX60" s="238"/>
      <c r="NGY60" s="238"/>
      <c r="NGZ60" s="238"/>
      <c r="NHA60" s="238"/>
      <c r="NHB60" s="238"/>
      <c r="NHC60" s="238"/>
      <c r="NHD60" s="238"/>
      <c r="NHE60" s="238"/>
      <c r="NHF60" s="238"/>
      <c r="NHG60" s="238"/>
      <c r="NHH60" s="238"/>
      <c r="NHI60" s="238"/>
      <c r="NHJ60" s="238"/>
      <c r="NHK60" s="238"/>
      <c r="NHL60" s="238"/>
      <c r="NHM60" s="238"/>
      <c r="NHN60" s="238"/>
      <c r="NHO60" s="238"/>
      <c r="NHP60" s="238"/>
      <c r="NHQ60" s="238"/>
      <c r="NHR60" s="238"/>
      <c r="NHS60" s="238"/>
      <c r="NHT60" s="238"/>
      <c r="NHU60" s="238"/>
      <c r="NHV60" s="238"/>
      <c r="NHW60" s="238"/>
      <c r="NHX60" s="238"/>
      <c r="NHY60" s="238"/>
      <c r="NHZ60" s="238"/>
      <c r="NIA60" s="238"/>
      <c r="NIB60" s="238"/>
      <c r="NIC60" s="238"/>
      <c r="NID60" s="238"/>
      <c r="NIE60" s="238"/>
      <c r="NIF60" s="238"/>
      <c r="NIG60" s="238"/>
      <c r="NIH60" s="238"/>
      <c r="NII60" s="238"/>
      <c r="NIJ60" s="238"/>
      <c r="NIK60" s="238"/>
      <c r="NIL60" s="238"/>
      <c r="NIM60" s="238"/>
      <c r="NIN60" s="238"/>
      <c r="NIO60" s="238"/>
      <c r="NIP60" s="238"/>
      <c r="NIQ60" s="238"/>
      <c r="NIR60" s="238"/>
      <c r="NIS60" s="238"/>
      <c r="NIT60" s="238"/>
      <c r="NIU60" s="238"/>
      <c r="NIV60" s="238"/>
      <c r="NIW60" s="238"/>
      <c r="NIX60" s="238"/>
      <c r="NIY60" s="238"/>
      <c r="NIZ60" s="238"/>
      <c r="NJA60" s="238"/>
      <c r="NJB60" s="238"/>
      <c r="NJC60" s="238"/>
      <c r="NJD60" s="238"/>
      <c r="NJE60" s="238"/>
      <c r="NJF60" s="238"/>
      <c r="NJG60" s="238"/>
      <c r="NJH60" s="238"/>
      <c r="NJI60" s="238"/>
      <c r="NJJ60" s="238"/>
      <c r="NJK60" s="238"/>
      <c r="NJL60" s="238"/>
      <c r="NJM60" s="238"/>
      <c r="NJN60" s="238"/>
      <c r="NJO60" s="238"/>
      <c r="NJP60" s="238"/>
      <c r="NJQ60" s="238"/>
      <c r="NJR60" s="238"/>
      <c r="NJS60" s="238"/>
      <c r="NJT60" s="238"/>
      <c r="NJU60" s="238"/>
      <c r="NJV60" s="238"/>
      <c r="NJW60" s="238"/>
      <c r="NJX60" s="238"/>
      <c r="NJY60" s="238"/>
      <c r="NJZ60" s="238"/>
      <c r="NKA60" s="238"/>
      <c r="NKB60" s="238"/>
      <c r="NKC60" s="238"/>
      <c r="NKD60" s="238"/>
      <c r="NKE60" s="238"/>
      <c r="NKF60" s="238"/>
      <c r="NKG60" s="238"/>
      <c r="NKH60" s="238"/>
      <c r="NKI60" s="238"/>
      <c r="NKJ60" s="238"/>
      <c r="NKK60" s="238"/>
      <c r="NKL60" s="238"/>
      <c r="NKM60" s="238"/>
      <c r="NKN60" s="238"/>
      <c r="NKO60" s="238"/>
      <c r="NKP60" s="238"/>
      <c r="NKQ60" s="238"/>
      <c r="NKR60" s="238"/>
      <c r="NKS60" s="238"/>
      <c r="NKT60" s="238"/>
      <c r="NKU60" s="238"/>
      <c r="NKV60" s="238"/>
      <c r="NKW60" s="238"/>
      <c r="NKX60" s="238"/>
      <c r="NKY60" s="238"/>
      <c r="NKZ60" s="238"/>
      <c r="NLA60" s="238"/>
      <c r="NLB60" s="238"/>
      <c r="NLC60" s="238"/>
      <c r="NLD60" s="238"/>
      <c r="NLE60" s="238"/>
      <c r="NLF60" s="238"/>
      <c r="NLG60" s="238"/>
      <c r="NLH60" s="238"/>
      <c r="NLI60" s="238"/>
      <c r="NLJ60" s="238"/>
      <c r="NLK60" s="238"/>
      <c r="NLL60" s="238"/>
      <c r="NLM60" s="238"/>
      <c r="NLN60" s="238"/>
      <c r="NLO60" s="238"/>
      <c r="NLP60" s="238"/>
      <c r="NLQ60" s="238"/>
      <c r="NLR60" s="238"/>
      <c r="NLS60" s="238"/>
      <c r="NLT60" s="238"/>
      <c r="NLU60" s="238"/>
      <c r="NLV60" s="238"/>
      <c r="NLW60" s="238"/>
      <c r="NLX60" s="238"/>
      <c r="NLY60" s="238"/>
      <c r="NLZ60" s="238"/>
      <c r="NMA60" s="238"/>
      <c r="NMB60" s="238"/>
      <c r="NMC60" s="238"/>
      <c r="NMD60" s="238"/>
      <c r="NME60" s="238"/>
      <c r="NMF60" s="238"/>
      <c r="NMG60" s="238"/>
      <c r="NMH60" s="238"/>
      <c r="NMI60" s="238"/>
      <c r="NMJ60" s="238"/>
      <c r="NMK60" s="238"/>
      <c r="NML60" s="238"/>
      <c r="NMM60" s="238"/>
      <c r="NMN60" s="238"/>
      <c r="NMO60" s="238"/>
      <c r="NMP60" s="238"/>
      <c r="NMQ60" s="238"/>
      <c r="NMR60" s="238"/>
      <c r="NMS60" s="238"/>
      <c r="NMT60" s="238"/>
      <c r="NMU60" s="238"/>
      <c r="NMV60" s="238"/>
      <c r="NMW60" s="238"/>
      <c r="NMX60" s="238"/>
      <c r="NMY60" s="238"/>
      <c r="NMZ60" s="238"/>
      <c r="NNA60" s="238"/>
      <c r="NNB60" s="238"/>
      <c r="NNC60" s="238"/>
      <c r="NND60" s="238"/>
      <c r="NNE60" s="238"/>
      <c r="NNF60" s="238"/>
      <c r="NNG60" s="238"/>
      <c r="NNH60" s="238"/>
      <c r="NNI60" s="238"/>
      <c r="NNJ60" s="238"/>
      <c r="NNK60" s="238"/>
      <c r="NNL60" s="238"/>
      <c r="NNM60" s="238"/>
      <c r="NNN60" s="238"/>
      <c r="NNO60" s="238"/>
      <c r="NNP60" s="238"/>
      <c r="NNQ60" s="238"/>
      <c r="NNR60" s="238"/>
      <c r="NNS60" s="238"/>
      <c r="NNT60" s="238"/>
      <c r="NNU60" s="238"/>
      <c r="NNV60" s="238"/>
      <c r="NNW60" s="238"/>
      <c r="NNX60" s="238"/>
      <c r="NNY60" s="238"/>
      <c r="NNZ60" s="238"/>
      <c r="NOA60" s="238"/>
      <c r="NOB60" s="238"/>
      <c r="NOC60" s="238"/>
      <c r="NOD60" s="238"/>
      <c r="NOE60" s="238"/>
      <c r="NOF60" s="238"/>
      <c r="NOG60" s="238"/>
      <c r="NOH60" s="238"/>
      <c r="NOI60" s="238"/>
      <c r="NOJ60" s="238"/>
      <c r="NOK60" s="238"/>
      <c r="NOL60" s="238"/>
      <c r="NOM60" s="238"/>
      <c r="NON60" s="238"/>
      <c r="NOO60" s="238"/>
      <c r="NOP60" s="238"/>
      <c r="NOQ60" s="238"/>
      <c r="NOR60" s="238"/>
      <c r="NOS60" s="238"/>
      <c r="NOT60" s="238"/>
      <c r="NOU60" s="238"/>
      <c r="NOV60" s="238"/>
      <c r="NOW60" s="238"/>
      <c r="NOX60" s="238"/>
      <c r="NOY60" s="238"/>
      <c r="NOZ60" s="238"/>
      <c r="NPA60" s="238"/>
      <c r="NPB60" s="238"/>
      <c r="NPC60" s="238"/>
      <c r="NPD60" s="238"/>
      <c r="NPE60" s="238"/>
      <c r="NPF60" s="238"/>
      <c r="NPG60" s="238"/>
      <c r="NPH60" s="238"/>
      <c r="NPI60" s="238"/>
      <c r="NPJ60" s="238"/>
      <c r="NPK60" s="238"/>
      <c r="NPL60" s="238"/>
      <c r="NPM60" s="238"/>
      <c r="NPN60" s="238"/>
      <c r="NPO60" s="238"/>
      <c r="NPP60" s="238"/>
      <c r="NPQ60" s="238"/>
      <c r="NPR60" s="238"/>
      <c r="NPS60" s="238"/>
      <c r="NPT60" s="238"/>
      <c r="NPU60" s="238"/>
      <c r="NPV60" s="238"/>
      <c r="NPW60" s="238"/>
      <c r="NPX60" s="238"/>
      <c r="NPY60" s="238"/>
      <c r="NPZ60" s="238"/>
      <c r="NQA60" s="238"/>
      <c r="NQB60" s="238"/>
      <c r="NQC60" s="238"/>
      <c r="NQD60" s="238"/>
      <c r="NQE60" s="238"/>
      <c r="NQF60" s="238"/>
      <c r="NQG60" s="238"/>
      <c r="NQH60" s="238"/>
      <c r="NQI60" s="238"/>
      <c r="NQJ60" s="238"/>
      <c r="NQK60" s="238"/>
      <c r="NQL60" s="238"/>
      <c r="NQM60" s="238"/>
      <c r="NQN60" s="238"/>
      <c r="NQO60" s="238"/>
      <c r="NQP60" s="238"/>
      <c r="NQQ60" s="238"/>
      <c r="NQR60" s="238"/>
      <c r="NQS60" s="238"/>
      <c r="NQT60" s="238"/>
      <c r="NQU60" s="238"/>
      <c r="NQV60" s="238"/>
      <c r="NQW60" s="238"/>
      <c r="NQX60" s="238"/>
      <c r="NQY60" s="238"/>
      <c r="NQZ60" s="238"/>
      <c r="NRA60" s="238"/>
      <c r="NRB60" s="238"/>
      <c r="NRC60" s="238"/>
      <c r="NRD60" s="238"/>
      <c r="NRE60" s="238"/>
      <c r="NRF60" s="238"/>
      <c r="NRG60" s="238"/>
      <c r="NRH60" s="238"/>
      <c r="NRI60" s="238"/>
      <c r="NRJ60" s="238"/>
      <c r="NRK60" s="238"/>
      <c r="NRL60" s="238"/>
      <c r="NRM60" s="238"/>
      <c r="NRN60" s="238"/>
      <c r="NRO60" s="238"/>
      <c r="NRP60" s="238"/>
      <c r="NRQ60" s="238"/>
      <c r="NRR60" s="238"/>
      <c r="NRS60" s="238"/>
      <c r="NRT60" s="238"/>
      <c r="NRU60" s="238"/>
      <c r="NRV60" s="238"/>
      <c r="NRW60" s="238"/>
      <c r="NRX60" s="238"/>
      <c r="NRY60" s="238"/>
      <c r="NRZ60" s="238"/>
      <c r="NSA60" s="238"/>
      <c r="NSB60" s="238"/>
      <c r="NSC60" s="238"/>
      <c r="NSD60" s="238"/>
      <c r="NSE60" s="238"/>
      <c r="NSF60" s="238"/>
      <c r="NSG60" s="238"/>
      <c r="NSH60" s="238"/>
      <c r="NSI60" s="238"/>
      <c r="NSJ60" s="238"/>
      <c r="NSK60" s="238"/>
      <c r="NSL60" s="238"/>
      <c r="NSM60" s="238"/>
      <c r="NSN60" s="238"/>
      <c r="NSO60" s="238"/>
      <c r="NSP60" s="238"/>
      <c r="NSQ60" s="238"/>
      <c r="NSR60" s="238"/>
      <c r="NSS60" s="238"/>
      <c r="NST60" s="238"/>
      <c r="NSU60" s="238"/>
      <c r="NSV60" s="238"/>
      <c r="NSW60" s="238"/>
      <c r="NSX60" s="238"/>
      <c r="NSY60" s="238"/>
      <c r="NSZ60" s="238"/>
      <c r="NTA60" s="238"/>
      <c r="NTB60" s="238"/>
      <c r="NTC60" s="238"/>
      <c r="NTD60" s="238"/>
      <c r="NTE60" s="238"/>
      <c r="NTF60" s="238"/>
      <c r="NTG60" s="238"/>
      <c r="NTH60" s="238"/>
      <c r="NTI60" s="238"/>
      <c r="NTJ60" s="238"/>
      <c r="NTK60" s="238"/>
      <c r="NTL60" s="238"/>
      <c r="NTM60" s="238"/>
      <c r="NTN60" s="238"/>
      <c r="NTO60" s="238"/>
      <c r="NTP60" s="238"/>
      <c r="NTQ60" s="238"/>
      <c r="NTR60" s="238"/>
      <c r="NTS60" s="238"/>
      <c r="NTT60" s="238"/>
      <c r="NTU60" s="238"/>
      <c r="NTV60" s="238"/>
      <c r="NTW60" s="238"/>
      <c r="NTX60" s="238"/>
      <c r="NTY60" s="238"/>
      <c r="NTZ60" s="238"/>
      <c r="NUA60" s="238"/>
      <c r="NUB60" s="238"/>
      <c r="NUC60" s="238"/>
      <c r="NUD60" s="238"/>
      <c r="NUE60" s="238"/>
      <c r="NUF60" s="238"/>
      <c r="NUG60" s="238"/>
      <c r="NUH60" s="238"/>
      <c r="NUI60" s="238"/>
      <c r="NUJ60" s="238"/>
      <c r="NUK60" s="238"/>
      <c r="NUL60" s="238"/>
      <c r="NUM60" s="238"/>
      <c r="NUN60" s="238"/>
      <c r="NUO60" s="238"/>
      <c r="NUP60" s="238"/>
      <c r="NUQ60" s="238"/>
      <c r="NUR60" s="238"/>
      <c r="NUS60" s="238"/>
      <c r="NUT60" s="238"/>
      <c r="NUU60" s="238"/>
      <c r="NUV60" s="238"/>
      <c r="NUW60" s="238"/>
      <c r="NUX60" s="238"/>
      <c r="NUY60" s="238"/>
      <c r="NUZ60" s="238"/>
      <c r="NVA60" s="238"/>
      <c r="NVB60" s="238"/>
      <c r="NVC60" s="238"/>
      <c r="NVD60" s="238"/>
      <c r="NVE60" s="238"/>
      <c r="NVF60" s="238"/>
      <c r="NVG60" s="238"/>
      <c r="NVH60" s="238"/>
      <c r="NVI60" s="238"/>
      <c r="NVJ60" s="238"/>
      <c r="NVK60" s="238"/>
      <c r="NVL60" s="238"/>
      <c r="NVM60" s="238"/>
      <c r="NVN60" s="238"/>
      <c r="NVO60" s="238"/>
      <c r="NVP60" s="238"/>
      <c r="NVQ60" s="238"/>
      <c r="NVR60" s="238"/>
      <c r="NVS60" s="238"/>
      <c r="NVT60" s="238"/>
      <c r="NVU60" s="238"/>
      <c r="NVV60" s="238"/>
      <c r="NVW60" s="238"/>
      <c r="NVX60" s="238"/>
      <c r="NVY60" s="238"/>
      <c r="NVZ60" s="238"/>
      <c r="NWA60" s="238"/>
      <c r="NWB60" s="238"/>
      <c r="NWC60" s="238"/>
      <c r="NWD60" s="238"/>
      <c r="NWE60" s="238"/>
      <c r="NWF60" s="238"/>
      <c r="NWG60" s="238"/>
      <c r="NWH60" s="238"/>
      <c r="NWI60" s="238"/>
      <c r="NWJ60" s="238"/>
      <c r="NWK60" s="238"/>
      <c r="NWL60" s="238"/>
      <c r="NWM60" s="238"/>
      <c r="NWN60" s="238"/>
      <c r="NWO60" s="238"/>
      <c r="NWP60" s="238"/>
      <c r="NWQ60" s="238"/>
      <c r="NWR60" s="238"/>
      <c r="NWS60" s="238"/>
      <c r="NWT60" s="238"/>
      <c r="NWU60" s="238"/>
      <c r="NWV60" s="238"/>
      <c r="NWW60" s="238"/>
      <c r="NWX60" s="238"/>
      <c r="NWY60" s="238"/>
      <c r="NWZ60" s="238"/>
      <c r="NXA60" s="238"/>
      <c r="NXB60" s="238"/>
      <c r="NXC60" s="238"/>
      <c r="NXD60" s="238"/>
      <c r="NXE60" s="238"/>
      <c r="NXF60" s="238"/>
      <c r="NXG60" s="238"/>
      <c r="NXH60" s="238"/>
      <c r="NXI60" s="238"/>
      <c r="NXJ60" s="238"/>
      <c r="NXK60" s="238"/>
      <c r="NXL60" s="238"/>
      <c r="NXM60" s="238"/>
      <c r="NXN60" s="238"/>
      <c r="NXO60" s="238"/>
      <c r="NXP60" s="238"/>
      <c r="NXQ60" s="238"/>
      <c r="NXR60" s="238"/>
      <c r="NXS60" s="238"/>
      <c r="NXT60" s="238"/>
      <c r="NXU60" s="238"/>
      <c r="NXV60" s="238"/>
      <c r="NXW60" s="238"/>
      <c r="NXX60" s="238"/>
      <c r="NXY60" s="238"/>
      <c r="NXZ60" s="238"/>
      <c r="NYA60" s="238"/>
      <c r="NYB60" s="238"/>
      <c r="NYC60" s="238"/>
      <c r="NYD60" s="238"/>
      <c r="NYE60" s="238"/>
      <c r="NYF60" s="238"/>
      <c r="NYG60" s="238"/>
      <c r="NYH60" s="238"/>
      <c r="NYI60" s="238"/>
      <c r="NYJ60" s="238"/>
      <c r="NYK60" s="238"/>
      <c r="NYL60" s="238"/>
      <c r="NYM60" s="238"/>
      <c r="NYN60" s="238"/>
      <c r="NYO60" s="238"/>
      <c r="NYP60" s="238"/>
      <c r="NYQ60" s="238"/>
      <c r="NYR60" s="238"/>
      <c r="NYS60" s="238"/>
      <c r="NYT60" s="238"/>
      <c r="NYU60" s="238"/>
      <c r="NYV60" s="238"/>
      <c r="NYW60" s="238"/>
      <c r="NYX60" s="238"/>
      <c r="NYY60" s="238"/>
      <c r="NYZ60" s="238"/>
      <c r="NZA60" s="238"/>
      <c r="NZB60" s="238"/>
      <c r="NZC60" s="238"/>
      <c r="NZD60" s="238"/>
      <c r="NZE60" s="238"/>
      <c r="NZF60" s="238"/>
      <c r="NZG60" s="238"/>
      <c r="NZH60" s="238"/>
      <c r="NZI60" s="238"/>
      <c r="NZJ60" s="238"/>
      <c r="NZK60" s="238"/>
      <c r="NZL60" s="238"/>
      <c r="NZM60" s="238"/>
      <c r="NZN60" s="238"/>
      <c r="NZO60" s="238"/>
      <c r="NZP60" s="238"/>
      <c r="NZQ60" s="238"/>
      <c r="NZR60" s="238"/>
      <c r="NZS60" s="238"/>
      <c r="NZT60" s="238"/>
      <c r="NZU60" s="238"/>
      <c r="NZV60" s="238"/>
      <c r="NZW60" s="238"/>
      <c r="NZX60" s="238"/>
      <c r="NZY60" s="238"/>
      <c r="NZZ60" s="238"/>
      <c r="OAA60" s="238"/>
      <c r="OAB60" s="238"/>
      <c r="OAC60" s="238"/>
      <c r="OAD60" s="238"/>
      <c r="OAE60" s="238"/>
      <c r="OAF60" s="238"/>
      <c r="OAG60" s="238"/>
      <c r="OAH60" s="238"/>
      <c r="OAI60" s="238"/>
      <c r="OAJ60" s="238"/>
      <c r="OAK60" s="238"/>
      <c r="OAL60" s="238"/>
      <c r="OAM60" s="238"/>
      <c r="OAN60" s="238"/>
      <c r="OAO60" s="238"/>
      <c r="OAP60" s="238"/>
      <c r="OAQ60" s="238"/>
      <c r="OAR60" s="238"/>
      <c r="OAS60" s="238"/>
      <c r="OAT60" s="238"/>
      <c r="OAU60" s="238"/>
      <c r="OAV60" s="238"/>
      <c r="OAW60" s="238"/>
      <c r="OAX60" s="238"/>
      <c r="OAY60" s="238"/>
      <c r="OAZ60" s="238"/>
      <c r="OBA60" s="238"/>
      <c r="OBB60" s="238"/>
      <c r="OBC60" s="238"/>
      <c r="OBD60" s="238"/>
      <c r="OBE60" s="238"/>
      <c r="OBF60" s="238"/>
      <c r="OBG60" s="238"/>
      <c r="OBH60" s="238"/>
      <c r="OBI60" s="238"/>
      <c r="OBJ60" s="238"/>
      <c r="OBK60" s="238"/>
      <c r="OBL60" s="238"/>
      <c r="OBM60" s="238"/>
      <c r="OBN60" s="238"/>
      <c r="OBO60" s="238"/>
      <c r="OBP60" s="238"/>
      <c r="OBQ60" s="238"/>
      <c r="OBR60" s="238"/>
      <c r="OBS60" s="238"/>
      <c r="OBT60" s="238"/>
      <c r="OBU60" s="238"/>
      <c r="OBV60" s="238"/>
      <c r="OBW60" s="238"/>
      <c r="OBX60" s="238"/>
      <c r="OBY60" s="238"/>
      <c r="OBZ60" s="238"/>
      <c r="OCA60" s="238"/>
      <c r="OCB60" s="238"/>
      <c r="OCC60" s="238"/>
      <c r="OCD60" s="238"/>
      <c r="OCE60" s="238"/>
      <c r="OCF60" s="238"/>
      <c r="OCG60" s="238"/>
      <c r="OCH60" s="238"/>
      <c r="OCI60" s="238"/>
      <c r="OCJ60" s="238"/>
      <c r="OCK60" s="238"/>
      <c r="OCL60" s="238"/>
      <c r="OCM60" s="238"/>
      <c r="OCN60" s="238"/>
      <c r="OCO60" s="238"/>
      <c r="OCP60" s="238"/>
      <c r="OCQ60" s="238"/>
      <c r="OCR60" s="238"/>
      <c r="OCS60" s="238"/>
      <c r="OCT60" s="238"/>
      <c r="OCU60" s="238"/>
      <c r="OCV60" s="238"/>
      <c r="OCW60" s="238"/>
      <c r="OCX60" s="238"/>
      <c r="OCY60" s="238"/>
      <c r="OCZ60" s="238"/>
      <c r="ODA60" s="238"/>
      <c r="ODB60" s="238"/>
      <c r="ODC60" s="238"/>
      <c r="ODD60" s="238"/>
      <c r="ODE60" s="238"/>
      <c r="ODF60" s="238"/>
      <c r="ODG60" s="238"/>
      <c r="ODH60" s="238"/>
      <c r="ODI60" s="238"/>
      <c r="ODJ60" s="238"/>
      <c r="ODK60" s="238"/>
      <c r="ODL60" s="238"/>
      <c r="ODM60" s="238"/>
      <c r="ODN60" s="238"/>
      <c r="ODO60" s="238"/>
      <c r="ODP60" s="238"/>
      <c r="ODQ60" s="238"/>
      <c r="ODR60" s="238"/>
      <c r="ODS60" s="238"/>
      <c r="ODT60" s="238"/>
      <c r="ODU60" s="238"/>
      <c r="ODV60" s="238"/>
      <c r="ODW60" s="238"/>
      <c r="ODX60" s="238"/>
      <c r="ODY60" s="238"/>
      <c r="ODZ60" s="238"/>
      <c r="OEA60" s="238"/>
      <c r="OEB60" s="238"/>
      <c r="OEC60" s="238"/>
      <c r="OED60" s="238"/>
      <c r="OEE60" s="238"/>
      <c r="OEF60" s="238"/>
      <c r="OEG60" s="238"/>
      <c r="OEH60" s="238"/>
      <c r="OEI60" s="238"/>
      <c r="OEJ60" s="238"/>
      <c r="OEK60" s="238"/>
      <c r="OEL60" s="238"/>
      <c r="OEM60" s="238"/>
      <c r="OEN60" s="238"/>
      <c r="OEO60" s="238"/>
      <c r="OEP60" s="238"/>
      <c r="OEQ60" s="238"/>
      <c r="OER60" s="238"/>
      <c r="OES60" s="238"/>
      <c r="OET60" s="238"/>
      <c r="OEU60" s="238"/>
      <c r="OEV60" s="238"/>
      <c r="OEW60" s="238"/>
      <c r="OEX60" s="238"/>
      <c r="OEY60" s="238"/>
      <c r="OEZ60" s="238"/>
      <c r="OFA60" s="238"/>
      <c r="OFB60" s="238"/>
      <c r="OFC60" s="238"/>
      <c r="OFD60" s="238"/>
      <c r="OFE60" s="238"/>
      <c r="OFF60" s="238"/>
      <c r="OFG60" s="238"/>
      <c r="OFH60" s="238"/>
      <c r="OFI60" s="238"/>
      <c r="OFJ60" s="238"/>
      <c r="OFK60" s="238"/>
      <c r="OFL60" s="238"/>
      <c r="OFM60" s="238"/>
      <c r="OFN60" s="238"/>
      <c r="OFO60" s="238"/>
      <c r="OFP60" s="238"/>
      <c r="OFQ60" s="238"/>
      <c r="OFR60" s="238"/>
      <c r="OFS60" s="238"/>
      <c r="OFT60" s="238"/>
      <c r="OFU60" s="238"/>
      <c r="OFV60" s="238"/>
      <c r="OFW60" s="238"/>
      <c r="OFX60" s="238"/>
      <c r="OFY60" s="238"/>
      <c r="OFZ60" s="238"/>
      <c r="OGA60" s="238"/>
      <c r="OGB60" s="238"/>
      <c r="OGC60" s="238"/>
      <c r="OGD60" s="238"/>
      <c r="OGE60" s="238"/>
      <c r="OGF60" s="238"/>
      <c r="OGG60" s="238"/>
      <c r="OGH60" s="238"/>
      <c r="OGI60" s="238"/>
      <c r="OGJ60" s="238"/>
      <c r="OGK60" s="238"/>
      <c r="OGL60" s="238"/>
      <c r="OGM60" s="238"/>
      <c r="OGN60" s="238"/>
      <c r="OGO60" s="238"/>
      <c r="OGP60" s="238"/>
      <c r="OGQ60" s="238"/>
      <c r="OGR60" s="238"/>
      <c r="OGS60" s="238"/>
      <c r="OGT60" s="238"/>
      <c r="OGU60" s="238"/>
      <c r="OGV60" s="238"/>
      <c r="OGW60" s="238"/>
      <c r="OGX60" s="238"/>
      <c r="OGY60" s="238"/>
      <c r="OGZ60" s="238"/>
      <c r="OHA60" s="238"/>
      <c r="OHB60" s="238"/>
      <c r="OHC60" s="238"/>
      <c r="OHD60" s="238"/>
      <c r="OHE60" s="238"/>
      <c r="OHF60" s="238"/>
      <c r="OHG60" s="238"/>
      <c r="OHH60" s="238"/>
      <c r="OHI60" s="238"/>
      <c r="OHJ60" s="238"/>
      <c r="OHK60" s="238"/>
      <c r="OHL60" s="238"/>
      <c r="OHM60" s="238"/>
      <c r="OHN60" s="238"/>
      <c r="OHO60" s="238"/>
      <c r="OHP60" s="238"/>
      <c r="OHQ60" s="238"/>
      <c r="OHR60" s="238"/>
      <c r="OHS60" s="238"/>
      <c r="OHT60" s="238"/>
      <c r="OHU60" s="238"/>
      <c r="OHV60" s="238"/>
      <c r="OHW60" s="238"/>
      <c r="OHX60" s="238"/>
      <c r="OHY60" s="238"/>
      <c r="OHZ60" s="238"/>
      <c r="OIA60" s="238"/>
      <c r="OIB60" s="238"/>
      <c r="OIC60" s="238"/>
      <c r="OID60" s="238"/>
      <c r="OIE60" s="238"/>
      <c r="OIF60" s="238"/>
      <c r="OIG60" s="238"/>
      <c r="OIH60" s="238"/>
      <c r="OII60" s="238"/>
      <c r="OIJ60" s="238"/>
      <c r="OIK60" s="238"/>
      <c r="OIL60" s="238"/>
      <c r="OIM60" s="238"/>
      <c r="OIN60" s="238"/>
      <c r="OIO60" s="238"/>
      <c r="OIP60" s="238"/>
      <c r="OIQ60" s="238"/>
      <c r="OIR60" s="238"/>
      <c r="OIS60" s="238"/>
      <c r="OIT60" s="238"/>
      <c r="OIU60" s="238"/>
      <c r="OIV60" s="238"/>
      <c r="OIW60" s="238"/>
      <c r="OIX60" s="238"/>
      <c r="OIY60" s="238"/>
      <c r="OIZ60" s="238"/>
      <c r="OJA60" s="238"/>
      <c r="OJB60" s="238"/>
      <c r="OJC60" s="238"/>
      <c r="OJD60" s="238"/>
      <c r="OJE60" s="238"/>
      <c r="OJF60" s="238"/>
      <c r="OJG60" s="238"/>
      <c r="OJH60" s="238"/>
      <c r="OJI60" s="238"/>
      <c r="OJJ60" s="238"/>
      <c r="OJK60" s="238"/>
      <c r="OJL60" s="238"/>
      <c r="OJM60" s="238"/>
      <c r="OJN60" s="238"/>
      <c r="OJO60" s="238"/>
      <c r="OJP60" s="238"/>
      <c r="OJQ60" s="238"/>
      <c r="OJR60" s="238"/>
      <c r="OJS60" s="238"/>
      <c r="OJT60" s="238"/>
      <c r="OJU60" s="238"/>
      <c r="OJV60" s="238"/>
      <c r="OJW60" s="238"/>
      <c r="OJX60" s="238"/>
      <c r="OJY60" s="238"/>
      <c r="OJZ60" s="238"/>
      <c r="OKA60" s="238"/>
      <c r="OKB60" s="238"/>
      <c r="OKC60" s="238"/>
      <c r="OKD60" s="238"/>
      <c r="OKE60" s="238"/>
      <c r="OKF60" s="238"/>
      <c r="OKG60" s="238"/>
      <c r="OKH60" s="238"/>
      <c r="OKI60" s="238"/>
      <c r="OKJ60" s="238"/>
      <c r="OKK60" s="238"/>
      <c r="OKL60" s="238"/>
      <c r="OKM60" s="238"/>
      <c r="OKN60" s="238"/>
      <c r="OKO60" s="238"/>
      <c r="OKP60" s="238"/>
      <c r="OKQ60" s="238"/>
      <c r="OKR60" s="238"/>
      <c r="OKS60" s="238"/>
      <c r="OKT60" s="238"/>
      <c r="OKU60" s="238"/>
      <c r="OKV60" s="238"/>
      <c r="OKW60" s="238"/>
      <c r="OKX60" s="238"/>
      <c r="OKY60" s="238"/>
      <c r="OKZ60" s="238"/>
      <c r="OLA60" s="238"/>
      <c r="OLB60" s="238"/>
      <c r="OLC60" s="238"/>
      <c r="OLD60" s="238"/>
      <c r="OLE60" s="238"/>
      <c r="OLF60" s="238"/>
      <c r="OLG60" s="238"/>
      <c r="OLH60" s="238"/>
      <c r="OLI60" s="238"/>
      <c r="OLJ60" s="238"/>
      <c r="OLK60" s="238"/>
      <c r="OLL60" s="238"/>
      <c r="OLM60" s="238"/>
      <c r="OLN60" s="238"/>
      <c r="OLO60" s="238"/>
      <c r="OLP60" s="238"/>
      <c r="OLQ60" s="238"/>
      <c r="OLR60" s="238"/>
      <c r="OLS60" s="238"/>
      <c r="OLT60" s="238"/>
      <c r="OLU60" s="238"/>
      <c r="OLV60" s="238"/>
      <c r="OLW60" s="238"/>
      <c r="OLX60" s="238"/>
      <c r="OLY60" s="238"/>
      <c r="OLZ60" s="238"/>
      <c r="OMA60" s="238"/>
      <c r="OMB60" s="238"/>
      <c r="OMC60" s="238"/>
      <c r="OMD60" s="238"/>
      <c r="OME60" s="238"/>
      <c r="OMF60" s="238"/>
      <c r="OMG60" s="238"/>
      <c r="OMH60" s="238"/>
      <c r="OMI60" s="238"/>
      <c r="OMJ60" s="238"/>
      <c r="OMK60" s="238"/>
      <c r="OML60" s="238"/>
      <c r="OMM60" s="238"/>
      <c r="OMN60" s="238"/>
      <c r="OMO60" s="238"/>
      <c r="OMP60" s="238"/>
      <c r="OMQ60" s="238"/>
      <c r="OMR60" s="238"/>
      <c r="OMS60" s="238"/>
      <c r="OMT60" s="238"/>
      <c r="OMU60" s="238"/>
      <c r="OMV60" s="238"/>
      <c r="OMW60" s="238"/>
      <c r="OMX60" s="238"/>
      <c r="OMY60" s="238"/>
      <c r="OMZ60" s="238"/>
      <c r="ONA60" s="238"/>
      <c r="ONB60" s="238"/>
      <c r="ONC60" s="238"/>
      <c r="OND60" s="238"/>
      <c r="ONE60" s="238"/>
      <c r="ONF60" s="238"/>
      <c r="ONG60" s="238"/>
      <c r="ONH60" s="238"/>
      <c r="ONI60" s="238"/>
      <c r="ONJ60" s="238"/>
      <c r="ONK60" s="238"/>
      <c r="ONL60" s="238"/>
      <c r="ONM60" s="238"/>
      <c r="ONN60" s="238"/>
      <c r="ONO60" s="238"/>
      <c r="ONP60" s="238"/>
      <c r="ONQ60" s="238"/>
      <c r="ONR60" s="238"/>
      <c r="ONS60" s="238"/>
      <c r="ONT60" s="238"/>
      <c r="ONU60" s="238"/>
      <c r="ONV60" s="238"/>
      <c r="ONW60" s="238"/>
      <c r="ONX60" s="238"/>
      <c r="ONY60" s="238"/>
      <c r="ONZ60" s="238"/>
      <c r="OOA60" s="238"/>
      <c r="OOB60" s="238"/>
      <c r="OOC60" s="238"/>
      <c r="OOD60" s="238"/>
      <c r="OOE60" s="238"/>
      <c r="OOF60" s="238"/>
      <c r="OOG60" s="238"/>
      <c r="OOH60" s="238"/>
      <c r="OOI60" s="238"/>
      <c r="OOJ60" s="238"/>
      <c r="OOK60" s="238"/>
      <c r="OOL60" s="238"/>
      <c r="OOM60" s="238"/>
      <c r="OON60" s="238"/>
      <c r="OOO60" s="238"/>
      <c r="OOP60" s="238"/>
      <c r="OOQ60" s="238"/>
      <c r="OOR60" s="238"/>
      <c r="OOS60" s="238"/>
      <c r="OOT60" s="238"/>
      <c r="OOU60" s="238"/>
      <c r="OOV60" s="238"/>
      <c r="OOW60" s="238"/>
      <c r="OOX60" s="238"/>
      <c r="OOY60" s="238"/>
      <c r="OOZ60" s="238"/>
      <c r="OPA60" s="238"/>
      <c r="OPB60" s="238"/>
      <c r="OPC60" s="238"/>
      <c r="OPD60" s="238"/>
      <c r="OPE60" s="238"/>
      <c r="OPF60" s="238"/>
      <c r="OPG60" s="238"/>
      <c r="OPH60" s="238"/>
      <c r="OPI60" s="238"/>
      <c r="OPJ60" s="238"/>
      <c r="OPK60" s="238"/>
      <c r="OPL60" s="238"/>
      <c r="OPM60" s="238"/>
      <c r="OPN60" s="238"/>
      <c r="OPO60" s="238"/>
      <c r="OPP60" s="238"/>
      <c r="OPQ60" s="238"/>
      <c r="OPR60" s="238"/>
      <c r="OPS60" s="238"/>
      <c r="OPT60" s="238"/>
      <c r="OPU60" s="238"/>
      <c r="OPV60" s="238"/>
      <c r="OPW60" s="238"/>
      <c r="OPX60" s="238"/>
      <c r="OPY60" s="238"/>
      <c r="OPZ60" s="238"/>
      <c r="OQA60" s="238"/>
      <c r="OQB60" s="238"/>
      <c r="OQC60" s="238"/>
      <c r="OQD60" s="238"/>
      <c r="OQE60" s="238"/>
      <c r="OQF60" s="238"/>
      <c r="OQG60" s="238"/>
      <c r="OQH60" s="238"/>
      <c r="OQI60" s="238"/>
      <c r="OQJ60" s="238"/>
      <c r="OQK60" s="238"/>
      <c r="OQL60" s="238"/>
      <c r="OQM60" s="238"/>
      <c r="OQN60" s="238"/>
      <c r="OQO60" s="238"/>
      <c r="OQP60" s="238"/>
      <c r="OQQ60" s="238"/>
      <c r="OQR60" s="238"/>
      <c r="OQS60" s="238"/>
      <c r="OQT60" s="238"/>
      <c r="OQU60" s="238"/>
      <c r="OQV60" s="238"/>
      <c r="OQW60" s="238"/>
      <c r="OQX60" s="238"/>
      <c r="OQY60" s="238"/>
      <c r="OQZ60" s="238"/>
      <c r="ORA60" s="238"/>
      <c r="ORB60" s="238"/>
      <c r="ORC60" s="238"/>
      <c r="ORD60" s="238"/>
      <c r="ORE60" s="238"/>
      <c r="ORF60" s="238"/>
      <c r="ORG60" s="238"/>
      <c r="ORH60" s="238"/>
      <c r="ORI60" s="238"/>
      <c r="ORJ60" s="238"/>
      <c r="ORK60" s="238"/>
      <c r="ORL60" s="238"/>
      <c r="ORM60" s="238"/>
      <c r="ORN60" s="238"/>
      <c r="ORO60" s="238"/>
      <c r="ORP60" s="238"/>
      <c r="ORQ60" s="238"/>
      <c r="ORR60" s="238"/>
      <c r="ORS60" s="238"/>
      <c r="ORT60" s="238"/>
      <c r="ORU60" s="238"/>
      <c r="ORV60" s="238"/>
      <c r="ORW60" s="238"/>
      <c r="ORX60" s="238"/>
      <c r="ORY60" s="238"/>
      <c r="ORZ60" s="238"/>
      <c r="OSA60" s="238"/>
      <c r="OSB60" s="238"/>
      <c r="OSC60" s="238"/>
      <c r="OSD60" s="238"/>
      <c r="OSE60" s="238"/>
      <c r="OSF60" s="238"/>
      <c r="OSG60" s="238"/>
      <c r="OSH60" s="238"/>
      <c r="OSI60" s="238"/>
      <c r="OSJ60" s="238"/>
      <c r="OSK60" s="238"/>
      <c r="OSL60" s="238"/>
      <c r="OSM60" s="238"/>
      <c r="OSN60" s="238"/>
      <c r="OSO60" s="238"/>
      <c r="OSP60" s="238"/>
      <c r="OSQ60" s="238"/>
      <c r="OSR60" s="238"/>
      <c r="OSS60" s="238"/>
      <c r="OST60" s="238"/>
      <c r="OSU60" s="238"/>
      <c r="OSV60" s="238"/>
      <c r="OSW60" s="238"/>
      <c r="OSX60" s="238"/>
      <c r="OSY60" s="238"/>
      <c r="OSZ60" s="238"/>
      <c r="OTA60" s="238"/>
      <c r="OTB60" s="238"/>
      <c r="OTC60" s="238"/>
      <c r="OTD60" s="238"/>
      <c r="OTE60" s="238"/>
      <c r="OTF60" s="238"/>
      <c r="OTG60" s="238"/>
      <c r="OTH60" s="238"/>
      <c r="OTI60" s="238"/>
      <c r="OTJ60" s="238"/>
      <c r="OTK60" s="238"/>
      <c r="OTL60" s="238"/>
      <c r="OTM60" s="238"/>
      <c r="OTN60" s="238"/>
      <c r="OTO60" s="238"/>
      <c r="OTP60" s="238"/>
      <c r="OTQ60" s="238"/>
      <c r="OTR60" s="238"/>
      <c r="OTS60" s="238"/>
      <c r="OTT60" s="238"/>
      <c r="OTU60" s="238"/>
      <c r="OTV60" s="238"/>
      <c r="OTW60" s="238"/>
      <c r="OTX60" s="238"/>
      <c r="OTY60" s="238"/>
      <c r="OTZ60" s="238"/>
      <c r="OUA60" s="238"/>
      <c r="OUB60" s="238"/>
      <c r="OUC60" s="238"/>
      <c r="OUD60" s="238"/>
      <c r="OUE60" s="238"/>
      <c r="OUF60" s="238"/>
      <c r="OUG60" s="238"/>
      <c r="OUH60" s="238"/>
      <c r="OUI60" s="238"/>
      <c r="OUJ60" s="238"/>
      <c r="OUK60" s="238"/>
      <c r="OUL60" s="238"/>
      <c r="OUM60" s="238"/>
      <c r="OUN60" s="238"/>
      <c r="OUO60" s="238"/>
      <c r="OUP60" s="238"/>
      <c r="OUQ60" s="238"/>
      <c r="OUR60" s="238"/>
      <c r="OUS60" s="238"/>
      <c r="OUT60" s="238"/>
      <c r="OUU60" s="238"/>
      <c r="OUV60" s="238"/>
      <c r="OUW60" s="238"/>
      <c r="OUX60" s="238"/>
      <c r="OUY60" s="238"/>
      <c r="OUZ60" s="238"/>
      <c r="OVA60" s="238"/>
      <c r="OVB60" s="238"/>
      <c r="OVC60" s="238"/>
      <c r="OVD60" s="238"/>
      <c r="OVE60" s="238"/>
      <c r="OVF60" s="238"/>
      <c r="OVG60" s="238"/>
      <c r="OVH60" s="238"/>
      <c r="OVI60" s="238"/>
      <c r="OVJ60" s="238"/>
      <c r="OVK60" s="238"/>
      <c r="OVL60" s="238"/>
      <c r="OVM60" s="238"/>
      <c r="OVN60" s="238"/>
      <c r="OVO60" s="238"/>
      <c r="OVP60" s="238"/>
      <c r="OVQ60" s="238"/>
      <c r="OVR60" s="238"/>
      <c r="OVS60" s="238"/>
      <c r="OVT60" s="238"/>
      <c r="OVU60" s="238"/>
      <c r="OVV60" s="238"/>
      <c r="OVW60" s="238"/>
      <c r="OVX60" s="238"/>
      <c r="OVY60" s="238"/>
      <c r="OVZ60" s="238"/>
      <c r="OWA60" s="238"/>
      <c r="OWB60" s="238"/>
      <c r="OWC60" s="238"/>
      <c r="OWD60" s="238"/>
      <c r="OWE60" s="238"/>
      <c r="OWF60" s="238"/>
      <c r="OWG60" s="238"/>
      <c r="OWH60" s="238"/>
      <c r="OWI60" s="238"/>
      <c r="OWJ60" s="238"/>
      <c r="OWK60" s="238"/>
      <c r="OWL60" s="238"/>
      <c r="OWM60" s="238"/>
      <c r="OWN60" s="238"/>
      <c r="OWO60" s="238"/>
      <c r="OWP60" s="238"/>
      <c r="OWQ60" s="238"/>
      <c r="OWR60" s="238"/>
      <c r="OWS60" s="238"/>
      <c r="OWT60" s="238"/>
      <c r="OWU60" s="238"/>
      <c r="OWV60" s="238"/>
      <c r="OWW60" s="238"/>
      <c r="OWX60" s="238"/>
      <c r="OWY60" s="238"/>
      <c r="OWZ60" s="238"/>
      <c r="OXA60" s="238"/>
      <c r="OXB60" s="238"/>
      <c r="OXC60" s="238"/>
      <c r="OXD60" s="238"/>
      <c r="OXE60" s="238"/>
      <c r="OXF60" s="238"/>
      <c r="OXG60" s="238"/>
      <c r="OXH60" s="238"/>
      <c r="OXI60" s="238"/>
      <c r="OXJ60" s="238"/>
      <c r="OXK60" s="238"/>
      <c r="OXL60" s="238"/>
      <c r="OXM60" s="238"/>
      <c r="OXN60" s="238"/>
      <c r="OXO60" s="238"/>
      <c r="OXP60" s="238"/>
      <c r="OXQ60" s="238"/>
      <c r="OXR60" s="238"/>
      <c r="OXS60" s="238"/>
      <c r="OXT60" s="238"/>
      <c r="OXU60" s="238"/>
      <c r="OXV60" s="238"/>
      <c r="OXW60" s="238"/>
      <c r="OXX60" s="238"/>
      <c r="OXY60" s="238"/>
      <c r="OXZ60" s="238"/>
      <c r="OYA60" s="238"/>
      <c r="OYB60" s="238"/>
      <c r="OYC60" s="238"/>
      <c r="OYD60" s="238"/>
      <c r="OYE60" s="238"/>
      <c r="OYF60" s="238"/>
      <c r="OYG60" s="238"/>
      <c r="OYH60" s="238"/>
      <c r="OYI60" s="238"/>
      <c r="OYJ60" s="238"/>
      <c r="OYK60" s="238"/>
      <c r="OYL60" s="238"/>
      <c r="OYM60" s="238"/>
      <c r="OYN60" s="238"/>
      <c r="OYO60" s="238"/>
      <c r="OYP60" s="238"/>
      <c r="OYQ60" s="238"/>
      <c r="OYR60" s="238"/>
      <c r="OYS60" s="238"/>
      <c r="OYT60" s="238"/>
      <c r="OYU60" s="238"/>
      <c r="OYV60" s="238"/>
      <c r="OYW60" s="238"/>
      <c r="OYX60" s="238"/>
      <c r="OYY60" s="238"/>
      <c r="OYZ60" s="238"/>
      <c r="OZA60" s="238"/>
      <c r="OZB60" s="238"/>
      <c r="OZC60" s="238"/>
      <c r="OZD60" s="238"/>
      <c r="OZE60" s="238"/>
      <c r="OZF60" s="238"/>
      <c r="OZG60" s="238"/>
      <c r="OZH60" s="238"/>
      <c r="OZI60" s="238"/>
      <c r="OZJ60" s="238"/>
      <c r="OZK60" s="238"/>
      <c r="OZL60" s="238"/>
      <c r="OZM60" s="238"/>
      <c r="OZN60" s="238"/>
      <c r="OZO60" s="238"/>
      <c r="OZP60" s="238"/>
      <c r="OZQ60" s="238"/>
      <c r="OZR60" s="238"/>
      <c r="OZS60" s="238"/>
      <c r="OZT60" s="238"/>
      <c r="OZU60" s="238"/>
      <c r="OZV60" s="238"/>
      <c r="OZW60" s="238"/>
      <c r="OZX60" s="238"/>
      <c r="OZY60" s="238"/>
      <c r="OZZ60" s="238"/>
      <c r="PAA60" s="238"/>
      <c r="PAB60" s="238"/>
      <c r="PAC60" s="238"/>
      <c r="PAD60" s="238"/>
      <c r="PAE60" s="238"/>
      <c r="PAF60" s="238"/>
      <c r="PAG60" s="238"/>
      <c r="PAH60" s="238"/>
      <c r="PAI60" s="238"/>
      <c r="PAJ60" s="238"/>
      <c r="PAK60" s="238"/>
      <c r="PAL60" s="238"/>
      <c r="PAM60" s="238"/>
      <c r="PAN60" s="238"/>
      <c r="PAO60" s="238"/>
      <c r="PAP60" s="238"/>
      <c r="PAQ60" s="238"/>
      <c r="PAR60" s="238"/>
      <c r="PAS60" s="238"/>
      <c r="PAT60" s="238"/>
      <c r="PAU60" s="238"/>
      <c r="PAV60" s="238"/>
      <c r="PAW60" s="238"/>
      <c r="PAX60" s="238"/>
      <c r="PAY60" s="238"/>
      <c r="PAZ60" s="238"/>
      <c r="PBA60" s="238"/>
      <c r="PBB60" s="238"/>
      <c r="PBC60" s="238"/>
      <c r="PBD60" s="238"/>
      <c r="PBE60" s="238"/>
      <c r="PBF60" s="238"/>
      <c r="PBG60" s="238"/>
      <c r="PBH60" s="238"/>
      <c r="PBI60" s="238"/>
      <c r="PBJ60" s="238"/>
      <c r="PBK60" s="238"/>
      <c r="PBL60" s="238"/>
      <c r="PBM60" s="238"/>
      <c r="PBN60" s="238"/>
      <c r="PBO60" s="238"/>
      <c r="PBP60" s="238"/>
      <c r="PBQ60" s="238"/>
      <c r="PBR60" s="238"/>
      <c r="PBS60" s="238"/>
      <c r="PBT60" s="238"/>
      <c r="PBU60" s="238"/>
      <c r="PBV60" s="238"/>
      <c r="PBW60" s="238"/>
      <c r="PBX60" s="238"/>
      <c r="PBY60" s="238"/>
      <c r="PBZ60" s="238"/>
      <c r="PCA60" s="238"/>
      <c r="PCB60" s="238"/>
      <c r="PCC60" s="238"/>
      <c r="PCD60" s="238"/>
      <c r="PCE60" s="238"/>
      <c r="PCF60" s="238"/>
      <c r="PCG60" s="238"/>
      <c r="PCH60" s="238"/>
      <c r="PCI60" s="238"/>
      <c r="PCJ60" s="238"/>
      <c r="PCK60" s="238"/>
      <c r="PCL60" s="238"/>
      <c r="PCM60" s="238"/>
      <c r="PCN60" s="238"/>
      <c r="PCO60" s="238"/>
      <c r="PCP60" s="238"/>
      <c r="PCQ60" s="238"/>
      <c r="PCR60" s="238"/>
      <c r="PCS60" s="238"/>
      <c r="PCT60" s="238"/>
      <c r="PCU60" s="238"/>
      <c r="PCV60" s="238"/>
      <c r="PCW60" s="238"/>
      <c r="PCX60" s="238"/>
      <c r="PCY60" s="238"/>
      <c r="PCZ60" s="238"/>
      <c r="PDA60" s="238"/>
      <c r="PDB60" s="238"/>
      <c r="PDC60" s="238"/>
      <c r="PDD60" s="238"/>
      <c r="PDE60" s="238"/>
      <c r="PDF60" s="238"/>
      <c r="PDG60" s="238"/>
      <c r="PDH60" s="238"/>
      <c r="PDI60" s="238"/>
      <c r="PDJ60" s="238"/>
      <c r="PDK60" s="238"/>
      <c r="PDL60" s="238"/>
      <c r="PDM60" s="238"/>
      <c r="PDN60" s="238"/>
      <c r="PDO60" s="238"/>
      <c r="PDP60" s="238"/>
      <c r="PDQ60" s="238"/>
      <c r="PDR60" s="238"/>
      <c r="PDS60" s="238"/>
      <c r="PDT60" s="238"/>
      <c r="PDU60" s="238"/>
      <c r="PDV60" s="238"/>
      <c r="PDW60" s="238"/>
      <c r="PDX60" s="238"/>
      <c r="PDY60" s="238"/>
      <c r="PDZ60" s="238"/>
      <c r="PEA60" s="238"/>
      <c r="PEB60" s="238"/>
      <c r="PEC60" s="238"/>
      <c r="PED60" s="238"/>
      <c r="PEE60" s="238"/>
      <c r="PEF60" s="238"/>
      <c r="PEG60" s="238"/>
      <c r="PEH60" s="238"/>
      <c r="PEI60" s="238"/>
      <c r="PEJ60" s="238"/>
      <c r="PEK60" s="238"/>
      <c r="PEL60" s="238"/>
      <c r="PEM60" s="238"/>
      <c r="PEN60" s="238"/>
      <c r="PEO60" s="238"/>
      <c r="PEP60" s="238"/>
      <c r="PEQ60" s="238"/>
      <c r="PER60" s="238"/>
      <c r="PES60" s="238"/>
      <c r="PET60" s="238"/>
      <c r="PEU60" s="238"/>
      <c r="PEV60" s="238"/>
      <c r="PEW60" s="238"/>
      <c r="PEX60" s="238"/>
      <c r="PEY60" s="238"/>
      <c r="PEZ60" s="238"/>
      <c r="PFA60" s="238"/>
      <c r="PFB60" s="238"/>
      <c r="PFC60" s="238"/>
      <c r="PFD60" s="238"/>
      <c r="PFE60" s="238"/>
      <c r="PFF60" s="238"/>
      <c r="PFG60" s="238"/>
      <c r="PFH60" s="238"/>
      <c r="PFI60" s="238"/>
      <c r="PFJ60" s="238"/>
      <c r="PFK60" s="238"/>
      <c r="PFL60" s="238"/>
      <c r="PFM60" s="238"/>
      <c r="PFN60" s="238"/>
      <c r="PFO60" s="238"/>
      <c r="PFP60" s="238"/>
      <c r="PFQ60" s="238"/>
      <c r="PFR60" s="238"/>
      <c r="PFS60" s="238"/>
      <c r="PFT60" s="238"/>
      <c r="PFU60" s="238"/>
      <c r="PFV60" s="238"/>
      <c r="PFW60" s="238"/>
      <c r="PFX60" s="238"/>
      <c r="PFY60" s="238"/>
      <c r="PFZ60" s="238"/>
      <c r="PGA60" s="238"/>
      <c r="PGB60" s="238"/>
      <c r="PGC60" s="238"/>
      <c r="PGD60" s="238"/>
      <c r="PGE60" s="238"/>
      <c r="PGF60" s="238"/>
      <c r="PGG60" s="238"/>
      <c r="PGH60" s="238"/>
      <c r="PGI60" s="238"/>
      <c r="PGJ60" s="238"/>
      <c r="PGK60" s="238"/>
      <c r="PGL60" s="238"/>
      <c r="PGM60" s="238"/>
      <c r="PGN60" s="238"/>
      <c r="PGO60" s="238"/>
      <c r="PGP60" s="238"/>
      <c r="PGQ60" s="238"/>
      <c r="PGR60" s="238"/>
      <c r="PGS60" s="238"/>
      <c r="PGT60" s="238"/>
      <c r="PGU60" s="238"/>
      <c r="PGV60" s="238"/>
      <c r="PGW60" s="238"/>
      <c r="PGX60" s="238"/>
      <c r="PGY60" s="238"/>
      <c r="PGZ60" s="238"/>
      <c r="PHA60" s="238"/>
      <c r="PHB60" s="238"/>
      <c r="PHC60" s="238"/>
      <c r="PHD60" s="238"/>
      <c r="PHE60" s="238"/>
      <c r="PHF60" s="238"/>
      <c r="PHG60" s="238"/>
      <c r="PHH60" s="238"/>
      <c r="PHI60" s="238"/>
      <c r="PHJ60" s="238"/>
      <c r="PHK60" s="238"/>
      <c r="PHL60" s="238"/>
      <c r="PHM60" s="238"/>
      <c r="PHN60" s="238"/>
      <c r="PHO60" s="238"/>
      <c r="PHP60" s="238"/>
      <c r="PHQ60" s="238"/>
      <c r="PHR60" s="238"/>
      <c r="PHS60" s="238"/>
      <c r="PHT60" s="238"/>
      <c r="PHU60" s="238"/>
      <c r="PHV60" s="238"/>
      <c r="PHW60" s="238"/>
      <c r="PHX60" s="238"/>
      <c r="PHY60" s="238"/>
      <c r="PHZ60" s="238"/>
      <c r="PIA60" s="238"/>
      <c r="PIB60" s="238"/>
      <c r="PIC60" s="238"/>
      <c r="PID60" s="238"/>
      <c r="PIE60" s="238"/>
      <c r="PIF60" s="238"/>
      <c r="PIG60" s="238"/>
      <c r="PIH60" s="238"/>
      <c r="PII60" s="238"/>
      <c r="PIJ60" s="238"/>
      <c r="PIK60" s="238"/>
      <c r="PIL60" s="238"/>
      <c r="PIM60" s="238"/>
      <c r="PIN60" s="238"/>
      <c r="PIO60" s="238"/>
      <c r="PIP60" s="238"/>
      <c r="PIQ60" s="238"/>
      <c r="PIR60" s="238"/>
      <c r="PIS60" s="238"/>
      <c r="PIT60" s="238"/>
      <c r="PIU60" s="238"/>
      <c r="PIV60" s="238"/>
      <c r="PIW60" s="238"/>
      <c r="PIX60" s="238"/>
      <c r="PIY60" s="238"/>
      <c r="PIZ60" s="238"/>
      <c r="PJA60" s="238"/>
      <c r="PJB60" s="238"/>
      <c r="PJC60" s="238"/>
      <c r="PJD60" s="238"/>
      <c r="PJE60" s="238"/>
      <c r="PJF60" s="238"/>
      <c r="PJG60" s="238"/>
      <c r="PJH60" s="238"/>
      <c r="PJI60" s="238"/>
      <c r="PJJ60" s="238"/>
      <c r="PJK60" s="238"/>
      <c r="PJL60" s="238"/>
      <c r="PJM60" s="238"/>
      <c r="PJN60" s="238"/>
      <c r="PJO60" s="238"/>
      <c r="PJP60" s="238"/>
      <c r="PJQ60" s="238"/>
      <c r="PJR60" s="238"/>
      <c r="PJS60" s="238"/>
      <c r="PJT60" s="238"/>
      <c r="PJU60" s="238"/>
      <c r="PJV60" s="238"/>
      <c r="PJW60" s="238"/>
      <c r="PJX60" s="238"/>
      <c r="PJY60" s="238"/>
      <c r="PJZ60" s="238"/>
      <c r="PKA60" s="238"/>
      <c r="PKB60" s="238"/>
      <c r="PKC60" s="238"/>
      <c r="PKD60" s="238"/>
      <c r="PKE60" s="238"/>
      <c r="PKF60" s="238"/>
      <c r="PKG60" s="238"/>
      <c r="PKH60" s="238"/>
      <c r="PKI60" s="238"/>
      <c r="PKJ60" s="238"/>
      <c r="PKK60" s="238"/>
      <c r="PKL60" s="238"/>
      <c r="PKM60" s="238"/>
      <c r="PKN60" s="238"/>
      <c r="PKO60" s="238"/>
      <c r="PKP60" s="238"/>
      <c r="PKQ60" s="238"/>
      <c r="PKR60" s="238"/>
      <c r="PKS60" s="238"/>
      <c r="PKT60" s="238"/>
      <c r="PKU60" s="238"/>
      <c r="PKV60" s="238"/>
      <c r="PKW60" s="238"/>
      <c r="PKX60" s="238"/>
      <c r="PKY60" s="238"/>
      <c r="PKZ60" s="238"/>
      <c r="PLA60" s="238"/>
      <c r="PLB60" s="238"/>
      <c r="PLC60" s="238"/>
      <c r="PLD60" s="238"/>
      <c r="PLE60" s="238"/>
      <c r="PLF60" s="238"/>
      <c r="PLG60" s="238"/>
      <c r="PLH60" s="238"/>
      <c r="PLI60" s="238"/>
      <c r="PLJ60" s="238"/>
      <c r="PLK60" s="238"/>
      <c r="PLL60" s="238"/>
      <c r="PLM60" s="238"/>
      <c r="PLN60" s="238"/>
      <c r="PLO60" s="238"/>
      <c r="PLP60" s="238"/>
      <c r="PLQ60" s="238"/>
      <c r="PLR60" s="238"/>
      <c r="PLS60" s="238"/>
      <c r="PLT60" s="238"/>
      <c r="PLU60" s="238"/>
      <c r="PLV60" s="238"/>
      <c r="PLW60" s="238"/>
      <c r="PLX60" s="238"/>
      <c r="PLY60" s="238"/>
      <c r="PLZ60" s="238"/>
      <c r="PMA60" s="238"/>
      <c r="PMB60" s="238"/>
      <c r="PMC60" s="238"/>
      <c r="PMD60" s="238"/>
      <c r="PME60" s="238"/>
      <c r="PMF60" s="238"/>
      <c r="PMG60" s="238"/>
      <c r="PMH60" s="238"/>
      <c r="PMI60" s="238"/>
      <c r="PMJ60" s="238"/>
      <c r="PMK60" s="238"/>
      <c r="PML60" s="238"/>
      <c r="PMM60" s="238"/>
      <c r="PMN60" s="238"/>
      <c r="PMO60" s="238"/>
      <c r="PMP60" s="238"/>
      <c r="PMQ60" s="238"/>
      <c r="PMR60" s="238"/>
      <c r="PMS60" s="238"/>
      <c r="PMT60" s="238"/>
      <c r="PMU60" s="238"/>
      <c r="PMV60" s="238"/>
      <c r="PMW60" s="238"/>
      <c r="PMX60" s="238"/>
      <c r="PMY60" s="238"/>
      <c r="PMZ60" s="238"/>
      <c r="PNA60" s="238"/>
      <c r="PNB60" s="238"/>
      <c r="PNC60" s="238"/>
      <c r="PND60" s="238"/>
      <c r="PNE60" s="238"/>
      <c r="PNF60" s="238"/>
      <c r="PNG60" s="238"/>
      <c r="PNH60" s="238"/>
      <c r="PNI60" s="238"/>
      <c r="PNJ60" s="238"/>
      <c r="PNK60" s="238"/>
      <c r="PNL60" s="238"/>
      <c r="PNM60" s="238"/>
      <c r="PNN60" s="238"/>
      <c r="PNO60" s="238"/>
      <c r="PNP60" s="238"/>
      <c r="PNQ60" s="238"/>
      <c r="PNR60" s="238"/>
      <c r="PNS60" s="238"/>
      <c r="PNT60" s="238"/>
      <c r="PNU60" s="238"/>
      <c r="PNV60" s="238"/>
      <c r="PNW60" s="238"/>
      <c r="PNX60" s="238"/>
      <c r="PNY60" s="238"/>
      <c r="PNZ60" s="238"/>
      <c r="POA60" s="238"/>
      <c r="POB60" s="238"/>
      <c r="POC60" s="238"/>
      <c r="POD60" s="238"/>
      <c r="POE60" s="238"/>
      <c r="POF60" s="238"/>
      <c r="POG60" s="238"/>
      <c r="POH60" s="238"/>
      <c r="POI60" s="238"/>
      <c r="POJ60" s="238"/>
      <c r="POK60" s="238"/>
      <c r="POL60" s="238"/>
      <c r="POM60" s="238"/>
      <c r="PON60" s="238"/>
      <c r="POO60" s="238"/>
      <c r="POP60" s="238"/>
      <c r="POQ60" s="238"/>
      <c r="POR60" s="238"/>
      <c r="POS60" s="238"/>
      <c r="POT60" s="238"/>
      <c r="POU60" s="238"/>
      <c r="POV60" s="238"/>
      <c r="POW60" s="238"/>
      <c r="POX60" s="238"/>
      <c r="POY60" s="238"/>
      <c r="POZ60" s="238"/>
      <c r="PPA60" s="238"/>
      <c r="PPB60" s="238"/>
      <c r="PPC60" s="238"/>
      <c r="PPD60" s="238"/>
      <c r="PPE60" s="238"/>
      <c r="PPF60" s="238"/>
      <c r="PPG60" s="238"/>
      <c r="PPH60" s="238"/>
      <c r="PPI60" s="238"/>
      <c r="PPJ60" s="238"/>
      <c r="PPK60" s="238"/>
      <c r="PPL60" s="238"/>
      <c r="PPM60" s="238"/>
      <c r="PPN60" s="238"/>
      <c r="PPO60" s="238"/>
      <c r="PPP60" s="238"/>
      <c r="PPQ60" s="238"/>
      <c r="PPR60" s="238"/>
      <c r="PPS60" s="238"/>
      <c r="PPT60" s="238"/>
      <c r="PPU60" s="238"/>
      <c r="PPV60" s="238"/>
      <c r="PPW60" s="238"/>
      <c r="PPX60" s="238"/>
      <c r="PPY60" s="238"/>
      <c r="PPZ60" s="238"/>
      <c r="PQA60" s="238"/>
      <c r="PQB60" s="238"/>
      <c r="PQC60" s="238"/>
      <c r="PQD60" s="238"/>
      <c r="PQE60" s="238"/>
      <c r="PQF60" s="238"/>
      <c r="PQG60" s="238"/>
      <c r="PQH60" s="238"/>
      <c r="PQI60" s="238"/>
      <c r="PQJ60" s="238"/>
      <c r="PQK60" s="238"/>
      <c r="PQL60" s="238"/>
      <c r="PQM60" s="238"/>
      <c r="PQN60" s="238"/>
      <c r="PQO60" s="238"/>
      <c r="PQP60" s="238"/>
      <c r="PQQ60" s="238"/>
      <c r="PQR60" s="238"/>
      <c r="PQS60" s="238"/>
      <c r="PQT60" s="238"/>
      <c r="PQU60" s="238"/>
      <c r="PQV60" s="238"/>
      <c r="PQW60" s="238"/>
      <c r="PQX60" s="238"/>
      <c r="PQY60" s="238"/>
      <c r="PQZ60" s="238"/>
      <c r="PRA60" s="238"/>
      <c r="PRB60" s="238"/>
      <c r="PRC60" s="238"/>
      <c r="PRD60" s="238"/>
      <c r="PRE60" s="238"/>
      <c r="PRF60" s="238"/>
      <c r="PRG60" s="238"/>
      <c r="PRH60" s="238"/>
      <c r="PRI60" s="238"/>
      <c r="PRJ60" s="238"/>
      <c r="PRK60" s="238"/>
      <c r="PRL60" s="238"/>
      <c r="PRM60" s="238"/>
      <c r="PRN60" s="238"/>
      <c r="PRO60" s="238"/>
      <c r="PRP60" s="238"/>
      <c r="PRQ60" s="238"/>
      <c r="PRR60" s="238"/>
      <c r="PRS60" s="238"/>
      <c r="PRT60" s="238"/>
      <c r="PRU60" s="238"/>
      <c r="PRV60" s="238"/>
      <c r="PRW60" s="238"/>
      <c r="PRX60" s="238"/>
      <c r="PRY60" s="238"/>
      <c r="PRZ60" s="238"/>
      <c r="PSA60" s="238"/>
      <c r="PSB60" s="238"/>
      <c r="PSC60" s="238"/>
      <c r="PSD60" s="238"/>
      <c r="PSE60" s="238"/>
      <c r="PSF60" s="238"/>
      <c r="PSG60" s="238"/>
      <c r="PSH60" s="238"/>
      <c r="PSI60" s="238"/>
      <c r="PSJ60" s="238"/>
      <c r="PSK60" s="238"/>
      <c r="PSL60" s="238"/>
      <c r="PSM60" s="238"/>
      <c r="PSN60" s="238"/>
      <c r="PSO60" s="238"/>
      <c r="PSP60" s="238"/>
      <c r="PSQ60" s="238"/>
      <c r="PSR60" s="238"/>
      <c r="PSS60" s="238"/>
      <c r="PST60" s="238"/>
      <c r="PSU60" s="238"/>
      <c r="PSV60" s="238"/>
      <c r="PSW60" s="238"/>
      <c r="PSX60" s="238"/>
      <c r="PSY60" s="238"/>
      <c r="PSZ60" s="238"/>
      <c r="PTA60" s="238"/>
      <c r="PTB60" s="238"/>
      <c r="PTC60" s="238"/>
      <c r="PTD60" s="238"/>
      <c r="PTE60" s="238"/>
      <c r="PTF60" s="238"/>
      <c r="PTG60" s="238"/>
      <c r="PTH60" s="238"/>
      <c r="PTI60" s="238"/>
      <c r="PTJ60" s="238"/>
      <c r="PTK60" s="238"/>
      <c r="PTL60" s="238"/>
      <c r="PTM60" s="238"/>
      <c r="PTN60" s="238"/>
      <c r="PTO60" s="238"/>
      <c r="PTP60" s="238"/>
      <c r="PTQ60" s="238"/>
      <c r="PTR60" s="238"/>
      <c r="PTS60" s="238"/>
      <c r="PTT60" s="238"/>
      <c r="PTU60" s="238"/>
      <c r="PTV60" s="238"/>
      <c r="PTW60" s="238"/>
      <c r="PTX60" s="238"/>
      <c r="PTY60" s="238"/>
      <c r="PTZ60" s="238"/>
      <c r="PUA60" s="238"/>
      <c r="PUB60" s="238"/>
      <c r="PUC60" s="238"/>
      <c r="PUD60" s="238"/>
      <c r="PUE60" s="238"/>
      <c r="PUF60" s="238"/>
      <c r="PUG60" s="238"/>
      <c r="PUH60" s="238"/>
      <c r="PUI60" s="238"/>
      <c r="PUJ60" s="238"/>
      <c r="PUK60" s="238"/>
      <c r="PUL60" s="238"/>
      <c r="PUM60" s="238"/>
      <c r="PUN60" s="238"/>
      <c r="PUO60" s="238"/>
      <c r="PUP60" s="238"/>
      <c r="PUQ60" s="238"/>
      <c r="PUR60" s="238"/>
      <c r="PUS60" s="238"/>
      <c r="PUT60" s="238"/>
      <c r="PUU60" s="238"/>
      <c r="PUV60" s="238"/>
      <c r="PUW60" s="238"/>
      <c r="PUX60" s="238"/>
      <c r="PUY60" s="238"/>
      <c r="PUZ60" s="238"/>
      <c r="PVA60" s="238"/>
      <c r="PVB60" s="238"/>
      <c r="PVC60" s="238"/>
      <c r="PVD60" s="238"/>
      <c r="PVE60" s="238"/>
      <c r="PVF60" s="238"/>
      <c r="PVG60" s="238"/>
      <c r="PVH60" s="238"/>
      <c r="PVI60" s="238"/>
      <c r="PVJ60" s="238"/>
      <c r="PVK60" s="238"/>
      <c r="PVL60" s="238"/>
      <c r="PVM60" s="238"/>
      <c r="PVN60" s="238"/>
      <c r="PVO60" s="238"/>
      <c r="PVP60" s="238"/>
      <c r="PVQ60" s="238"/>
      <c r="PVR60" s="238"/>
      <c r="PVS60" s="238"/>
      <c r="PVT60" s="238"/>
      <c r="PVU60" s="238"/>
      <c r="PVV60" s="238"/>
      <c r="PVW60" s="238"/>
      <c r="PVX60" s="238"/>
      <c r="PVY60" s="238"/>
      <c r="PVZ60" s="238"/>
      <c r="PWA60" s="238"/>
      <c r="PWB60" s="238"/>
      <c r="PWC60" s="238"/>
      <c r="PWD60" s="238"/>
      <c r="PWE60" s="238"/>
      <c r="PWF60" s="238"/>
      <c r="PWG60" s="238"/>
      <c r="PWH60" s="238"/>
      <c r="PWI60" s="238"/>
      <c r="PWJ60" s="238"/>
      <c r="PWK60" s="238"/>
      <c r="PWL60" s="238"/>
      <c r="PWM60" s="238"/>
      <c r="PWN60" s="238"/>
      <c r="PWO60" s="238"/>
      <c r="PWP60" s="238"/>
      <c r="PWQ60" s="238"/>
      <c r="PWR60" s="238"/>
      <c r="PWS60" s="238"/>
      <c r="PWT60" s="238"/>
      <c r="PWU60" s="238"/>
      <c r="PWV60" s="238"/>
      <c r="PWW60" s="238"/>
      <c r="PWX60" s="238"/>
      <c r="PWY60" s="238"/>
      <c r="PWZ60" s="238"/>
      <c r="PXA60" s="238"/>
      <c r="PXB60" s="238"/>
      <c r="PXC60" s="238"/>
      <c r="PXD60" s="238"/>
      <c r="PXE60" s="238"/>
      <c r="PXF60" s="238"/>
      <c r="PXG60" s="238"/>
      <c r="PXH60" s="238"/>
      <c r="PXI60" s="238"/>
      <c r="PXJ60" s="238"/>
      <c r="PXK60" s="238"/>
      <c r="PXL60" s="238"/>
      <c r="PXM60" s="238"/>
      <c r="PXN60" s="238"/>
      <c r="PXO60" s="238"/>
      <c r="PXP60" s="238"/>
      <c r="PXQ60" s="238"/>
      <c r="PXR60" s="238"/>
      <c r="PXS60" s="238"/>
      <c r="PXT60" s="238"/>
      <c r="PXU60" s="238"/>
      <c r="PXV60" s="238"/>
      <c r="PXW60" s="238"/>
      <c r="PXX60" s="238"/>
      <c r="PXY60" s="238"/>
      <c r="PXZ60" s="238"/>
      <c r="PYA60" s="238"/>
      <c r="PYB60" s="238"/>
      <c r="PYC60" s="238"/>
      <c r="PYD60" s="238"/>
      <c r="PYE60" s="238"/>
      <c r="PYF60" s="238"/>
      <c r="PYG60" s="238"/>
      <c r="PYH60" s="238"/>
      <c r="PYI60" s="238"/>
      <c r="PYJ60" s="238"/>
      <c r="PYK60" s="238"/>
      <c r="PYL60" s="238"/>
      <c r="PYM60" s="238"/>
      <c r="PYN60" s="238"/>
      <c r="PYO60" s="238"/>
      <c r="PYP60" s="238"/>
      <c r="PYQ60" s="238"/>
      <c r="PYR60" s="238"/>
      <c r="PYS60" s="238"/>
      <c r="PYT60" s="238"/>
      <c r="PYU60" s="238"/>
      <c r="PYV60" s="238"/>
      <c r="PYW60" s="238"/>
      <c r="PYX60" s="238"/>
      <c r="PYY60" s="238"/>
      <c r="PYZ60" s="238"/>
      <c r="PZA60" s="238"/>
      <c r="PZB60" s="238"/>
      <c r="PZC60" s="238"/>
      <c r="PZD60" s="238"/>
      <c r="PZE60" s="238"/>
      <c r="PZF60" s="238"/>
      <c r="PZG60" s="238"/>
      <c r="PZH60" s="238"/>
      <c r="PZI60" s="238"/>
      <c r="PZJ60" s="238"/>
      <c r="PZK60" s="238"/>
      <c r="PZL60" s="238"/>
      <c r="PZM60" s="238"/>
      <c r="PZN60" s="238"/>
      <c r="PZO60" s="238"/>
      <c r="PZP60" s="238"/>
      <c r="PZQ60" s="238"/>
      <c r="PZR60" s="238"/>
      <c r="PZS60" s="238"/>
      <c r="PZT60" s="238"/>
      <c r="PZU60" s="238"/>
      <c r="PZV60" s="238"/>
      <c r="PZW60" s="238"/>
      <c r="PZX60" s="238"/>
      <c r="PZY60" s="238"/>
      <c r="PZZ60" s="238"/>
      <c r="QAA60" s="238"/>
      <c r="QAB60" s="238"/>
      <c r="QAC60" s="238"/>
      <c r="QAD60" s="238"/>
      <c r="QAE60" s="238"/>
      <c r="QAF60" s="238"/>
      <c r="QAG60" s="238"/>
      <c r="QAH60" s="238"/>
      <c r="QAI60" s="238"/>
      <c r="QAJ60" s="238"/>
      <c r="QAK60" s="238"/>
      <c r="QAL60" s="238"/>
      <c r="QAM60" s="238"/>
      <c r="QAN60" s="238"/>
      <c r="QAO60" s="238"/>
      <c r="QAP60" s="238"/>
      <c r="QAQ60" s="238"/>
      <c r="QAR60" s="238"/>
      <c r="QAS60" s="238"/>
      <c r="QAT60" s="238"/>
      <c r="QAU60" s="238"/>
      <c r="QAV60" s="238"/>
      <c r="QAW60" s="238"/>
      <c r="QAX60" s="238"/>
      <c r="QAY60" s="238"/>
      <c r="QAZ60" s="238"/>
      <c r="QBA60" s="238"/>
      <c r="QBB60" s="238"/>
      <c r="QBC60" s="238"/>
      <c r="QBD60" s="238"/>
      <c r="QBE60" s="238"/>
      <c r="QBF60" s="238"/>
      <c r="QBG60" s="238"/>
      <c r="QBH60" s="238"/>
      <c r="QBI60" s="238"/>
      <c r="QBJ60" s="238"/>
      <c r="QBK60" s="238"/>
      <c r="QBL60" s="238"/>
      <c r="QBM60" s="238"/>
      <c r="QBN60" s="238"/>
      <c r="QBO60" s="238"/>
      <c r="QBP60" s="238"/>
      <c r="QBQ60" s="238"/>
      <c r="QBR60" s="238"/>
      <c r="QBS60" s="238"/>
      <c r="QBT60" s="238"/>
      <c r="QBU60" s="238"/>
      <c r="QBV60" s="238"/>
      <c r="QBW60" s="238"/>
      <c r="QBX60" s="238"/>
      <c r="QBY60" s="238"/>
      <c r="QBZ60" s="238"/>
      <c r="QCA60" s="238"/>
      <c r="QCB60" s="238"/>
      <c r="QCC60" s="238"/>
      <c r="QCD60" s="238"/>
      <c r="QCE60" s="238"/>
      <c r="QCF60" s="238"/>
      <c r="QCG60" s="238"/>
      <c r="QCH60" s="238"/>
      <c r="QCI60" s="238"/>
      <c r="QCJ60" s="238"/>
      <c r="QCK60" s="238"/>
      <c r="QCL60" s="238"/>
      <c r="QCM60" s="238"/>
      <c r="QCN60" s="238"/>
      <c r="QCO60" s="238"/>
      <c r="QCP60" s="238"/>
      <c r="QCQ60" s="238"/>
      <c r="QCR60" s="238"/>
      <c r="QCS60" s="238"/>
      <c r="QCT60" s="238"/>
      <c r="QCU60" s="238"/>
      <c r="QCV60" s="238"/>
      <c r="QCW60" s="238"/>
      <c r="QCX60" s="238"/>
      <c r="QCY60" s="238"/>
      <c r="QCZ60" s="238"/>
      <c r="QDA60" s="238"/>
      <c r="QDB60" s="238"/>
      <c r="QDC60" s="238"/>
      <c r="QDD60" s="238"/>
      <c r="QDE60" s="238"/>
      <c r="QDF60" s="238"/>
      <c r="QDG60" s="238"/>
      <c r="QDH60" s="238"/>
      <c r="QDI60" s="238"/>
      <c r="QDJ60" s="238"/>
      <c r="QDK60" s="238"/>
      <c r="QDL60" s="238"/>
      <c r="QDM60" s="238"/>
      <c r="QDN60" s="238"/>
      <c r="QDO60" s="238"/>
      <c r="QDP60" s="238"/>
      <c r="QDQ60" s="238"/>
      <c r="QDR60" s="238"/>
      <c r="QDS60" s="238"/>
      <c r="QDT60" s="238"/>
      <c r="QDU60" s="238"/>
      <c r="QDV60" s="238"/>
      <c r="QDW60" s="238"/>
      <c r="QDX60" s="238"/>
      <c r="QDY60" s="238"/>
      <c r="QDZ60" s="238"/>
      <c r="QEA60" s="238"/>
      <c r="QEB60" s="238"/>
      <c r="QEC60" s="238"/>
      <c r="QED60" s="238"/>
      <c r="QEE60" s="238"/>
      <c r="QEF60" s="238"/>
      <c r="QEG60" s="238"/>
      <c r="QEH60" s="238"/>
      <c r="QEI60" s="238"/>
      <c r="QEJ60" s="238"/>
      <c r="QEK60" s="238"/>
      <c r="QEL60" s="238"/>
      <c r="QEM60" s="238"/>
      <c r="QEN60" s="238"/>
      <c r="QEO60" s="238"/>
      <c r="QEP60" s="238"/>
      <c r="QEQ60" s="238"/>
      <c r="QER60" s="238"/>
      <c r="QES60" s="238"/>
      <c r="QET60" s="238"/>
      <c r="QEU60" s="238"/>
      <c r="QEV60" s="238"/>
      <c r="QEW60" s="238"/>
      <c r="QEX60" s="238"/>
      <c r="QEY60" s="238"/>
      <c r="QEZ60" s="238"/>
      <c r="QFA60" s="238"/>
      <c r="QFB60" s="238"/>
      <c r="QFC60" s="238"/>
      <c r="QFD60" s="238"/>
      <c r="QFE60" s="238"/>
      <c r="QFF60" s="238"/>
      <c r="QFG60" s="238"/>
      <c r="QFH60" s="238"/>
      <c r="QFI60" s="238"/>
      <c r="QFJ60" s="238"/>
      <c r="QFK60" s="238"/>
      <c r="QFL60" s="238"/>
      <c r="QFM60" s="238"/>
      <c r="QFN60" s="238"/>
      <c r="QFO60" s="238"/>
      <c r="QFP60" s="238"/>
      <c r="QFQ60" s="238"/>
      <c r="QFR60" s="238"/>
      <c r="QFS60" s="238"/>
      <c r="QFT60" s="238"/>
      <c r="QFU60" s="238"/>
      <c r="QFV60" s="238"/>
      <c r="QFW60" s="238"/>
      <c r="QFX60" s="238"/>
      <c r="QFY60" s="238"/>
      <c r="QFZ60" s="238"/>
      <c r="QGA60" s="238"/>
      <c r="QGB60" s="238"/>
      <c r="QGC60" s="238"/>
      <c r="QGD60" s="238"/>
      <c r="QGE60" s="238"/>
      <c r="QGF60" s="238"/>
      <c r="QGG60" s="238"/>
      <c r="QGH60" s="238"/>
      <c r="QGI60" s="238"/>
      <c r="QGJ60" s="238"/>
      <c r="QGK60" s="238"/>
      <c r="QGL60" s="238"/>
      <c r="QGM60" s="238"/>
      <c r="QGN60" s="238"/>
      <c r="QGO60" s="238"/>
      <c r="QGP60" s="238"/>
      <c r="QGQ60" s="238"/>
      <c r="QGR60" s="238"/>
      <c r="QGS60" s="238"/>
      <c r="QGT60" s="238"/>
      <c r="QGU60" s="238"/>
      <c r="QGV60" s="238"/>
      <c r="QGW60" s="238"/>
      <c r="QGX60" s="238"/>
      <c r="QGY60" s="238"/>
      <c r="QGZ60" s="238"/>
      <c r="QHA60" s="238"/>
      <c r="QHB60" s="238"/>
      <c r="QHC60" s="238"/>
      <c r="QHD60" s="238"/>
      <c r="QHE60" s="238"/>
      <c r="QHF60" s="238"/>
      <c r="QHG60" s="238"/>
      <c r="QHH60" s="238"/>
      <c r="QHI60" s="238"/>
      <c r="QHJ60" s="238"/>
      <c r="QHK60" s="238"/>
      <c r="QHL60" s="238"/>
      <c r="QHM60" s="238"/>
      <c r="QHN60" s="238"/>
      <c r="QHO60" s="238"/>
      <c r="QHP60" s="238"/>
      <c r="QHQ60" s="238"/>
      <c r="QHR60" s="238"/>
      <c r="QHS60" s="238"/>
      <c r="QHT60" s="238"/>
      <c r="QHU60" s="238"/>
      <c r="QHV60" s="238"/>
      <c r="QHW60" s="238"/>
      <c r="QHX60" s="238"/>
      <c r="QHY60" s="238"/>
      <c r="QHZ60" s="238"/>
      <c r="QIA60" s="238"/>
      <c r="QIB60" s="238"/>
      <c r="QIC60" s="238"/>
      <c r="QID60" s="238"/>
      <c r="QIE60" s="238"/>
      <c r="QIF60" s="238"/>
      <c r="QIG60" s="238"/>
      <c r="QIH60" s="238"/>
      <c r="QII60" s="238"/>
      <c r="QIJ60" s="238"/>
      <c r="QIK60" s="238"/>
      <c r="QIL60" s="238"/>
      <c r="QIM60" s="238"/>
      <c r="QIN60" s="238"/>
      <c r="QIO60" s="238"/>
      <c r="QIP60" s="238"/>
      <c r="QIQ60" s="238"/>
      <c r="QIR60" s="238"/>
      <c r="QIS60" s="238"/>
      <c r="QIT60" s="238"/>
      <c r="QIU60" s="238"/>
      <c r="QIV60" s="238"/>
      <c r="QIW60" s="238"/>
      <c r="QIX60" s="238"/>
      <c r="QIY60" s="238"/>
      <c r="QIZ60" s="238"/>
      <c r="QJA60" s="238"/>
      <c r="QJB60" s="238"/>
      <c r="QJC60" s="238"/>
      <c r="QJD60" s="238"/>
      <c r="QJE60" s="238"/>
      <c r="QJF60" s="238"/>
      <c r="QJG60" s="238"/>
      <c r="QJH60" s="238"/>
      <c r="QJI60" s="238"/>
      <c r="QJJ60" s="238"/>
      <c r="QJK60" s="238"/>
      <c r="QJL60" s="238"/>
      <c r="QJM60" s="238"/>
      <c r="QJN60" s="238"/>
      <c r="QJO60" s="238"/>
      <c r="QJP60" s="238"/>
      <c r="QJQ60" s="238"/>
      <c r="QJR60" s="238"/>
      <c r="QJS60" s="238"/>
      <c r="QJT60" s="238"/>
      <c r="QJU60" s="238"/>
      <c r="QJV60" s="238"/>
      <c r="QJW60" s="238"/>
      <c r="QJX60" s="238"/>
      <c r="QJY60" s="238"/>
      <c r="QJZ60" s="238"/>
      <c r="QKA60" s="238"/>
      <c r="QKB60" s="238"/>
      <c r="QKC60" s="238"/>
      <c r="QKD60" s="238"/>
      <c r="QKE60" s="238"/>
      <c r="QKF60" s="238"/>
      <c r="QKG60" s="238"/>
      <c r="QKH60" s="238"/>
      <c r="QKI60" s="238"/>
      <c r="QKJ60" s="238"/>
      <c r="QKK60" s="238"/>
      <c r="QKL60" s="238"/>
      <c r="QKM60" s="238"/>
      <c r="QKN60" s="238"/>
      <c r="QKO60" s="238"/>
      <c r="QKP60" s="238"/>
      <c r="QKQ60" s="238"/>
      <c r="QKR60" s="238"/>
      <c r="QKS60" s="238"/>
      <c r="QKT60" s="238"/>
      <c r="QKU60" s="238"/>
      <c r="QKV60" s="238"/>
      <c r="QKW60" s="238"/>
      <c r="QKX60" s="238"/>
      <c r="QKY60" s="238"/>
      <c r="QKZ60" s="238"/>
      <c r="QLA60" s="238"/>
      <c r="QLB60" s="238"/>
      <c r="QLC60" s="238"/>
      <c r="QLD60" s="238"/>
      <c r="QLE60" s="238"/>
      <c r="QLF60" s="238"/>
      <c r="QLG60" s="238"/>
      <c r="QLH60" s="238"/>
      <c r="QLI60" s="238"/>
      <c r="QLJ60" s="238"/>
      <c r="QLK60" s="238"/>
      <c r="QLL60" s="238"/>
      <c r="QLM60" s="238"/>
      <c r="QLN60" s="238"/>
      <c r="QLO60" s="238"/>
      <c r="QLP60" s="238"/>
      <c r="QLQ60" s="238"/>
      <c r="QLR60" s="238"/>
      <c r="QLS60" s="238"/>
      <c r="QLT60" s="238"/>
      <c r="QLU60" s="238"/>
      <c r="QLV60" s="238"/>
      <c r="QLW60" s="238"/>
      <c r="QLX60" s="238"/>
      <c r="QLY60" s="238"/>
      <c r="QLZ60" s="238"/>
      <c r="QMA60" s="238"/>
      <c r="QMB60" s="238"/>
      <c r="QMC60" s="238"/>
      <c r="QMD60" s="238"/>
      <c r="QME60" s="238"/>
      <c r="QMF60" s="238"/>
      <c r="QMG60" s="238"/>
      <c r="QMH60" s="238"/>
      <c r="QMI60" s="238"/>
      <c r="QMJ60" s="238"/>
      <c r="QMK60" s="238"/>
      <c r="QML60" s="238"/>
      <c r="QMM60" s="238"/>
      <c r="QMN60" s="238"/>
      <c r="QMO60" s="238"/>
      <c r="QMP60" s="238"/>
      <c r="QMQ60" s="238"/>
      <c r="QMR60" s="238"/>
      <c r="QMS60" s="238"/>
      <c r="QMT60" s="238"/>
      <c r="QMU60" s="238"/>
      <c r="QMV60" s="238"/>
      <c r="QMW60" s="238"/>
      <c r="QMX60" s="238"/>
      <c r="QMY60" s="238"/>
      <c r="QMZ60" s="238"/>
      <c r="QNA60" s="238"/>
      <c r="QNB60" s="238"/>
      <c r="QNC60" s="238"/>
      <c r="QND60" s="238"/>
      <c r="QNE60" s="238"/>
      <c r="QNF60" s="238"/>
      <c r="QNG60" s="238"/>
      <c r="QNH60" s="238"/>
      <c r="QNI60" s="238"/>
      <c r="QNJ60" s="238"/>
      <c r="QNK60" s="238"/>
      <c r="QNL60" s="238"/>
      <c r="QNM60" s="238"/>
      <c r="QNN60" s="238"/>
      <c r="QNO60" s="238"/>
      <c r="QNP60" s="238"/>
      <c r="QNQ60" s="238"/>
      <c r="QNR60" s="238"/>
      <c r="QNS60" s="238"/>
      <c r="QNT60" s="238"/>
      <c r="QNU60" s="238"/>
      <c r="QNV60" s="238"/>
      <c r="QNW60" s="238"/>
      <c r="QNX60" s="238"/>
      <c r="QNY60" s="238"/>
      <c r="QNZ60" s="238"/>
      <c r="QOA60" s="238"/>
      <c r="QOB60" s="238"/>
      <c r="QOC60" s="238"/>
      <c r="QOD60" s="238"/>
      <c r="QOE60" s="238"/>
      <c r="QOF60" s="238"/>
      <c r="QOG60" s="238"/>
      <c r="QOH60" s="238"/>
      <c r="QOI60" s="238"/>
      <c r="QOJ60" s="238"/>
      <c r="QOK60" s="238"/>
      <c r="QOL60" s="238"/>
      <c r="QOM60" s="238"/>
      <c r="QON60" s="238"/>
      <c r="QOO60" s="238"/>
      <c r="QOP60" s="238"/>
      <c r="QOQ60" s="238"/>
      <c r="QOR60" s="238"/>
      <c r="QOS60" s="238"/>
      <c r="QOT60" s="238"/>
      <c r="QOU60" s="238"/>
      <c r="QOV60" s="238"/>
      <c r="QOW60" s="238"/>
      <c r="QOX60" s="238"/>
      <c r="QOY60" s="238"/>
      <c r="QOZ60" s="238"/>
      <c r="QPA60" s="238"/>
      <c r="QPB60" s="238"/>
      <c r="QPC60" s="238"/>
      <c r="QPD60" s="238"/>
      <c r="QPE60" s="238"/>
      <c r="QPF60" s="238"/>
      <c r="QPG60" s="238"/>
      <c r="QPH60" s="238"/>
      <c r="QPI60" s="238"/>
      <c r="QPJ60" s="238"/>
      <c r="QPK60" s="238"/>
      <c r="QPL60" s="238"/>
      <c r="QPM60" s="238"/>
      <c r="QPN60" s="238"/>
      <c r="QPO60" s="238"/>
      <c r="QPP60" s="238"/>
      <c r="QPQ60" s="238"/>
      <c r="QPR60" s="238"/>
      <c r="QPS60" s="238"/>
      <c r="QPT60" s="238"/>
      <c r="QPU60" s="238"/>
      <c r="QPV60" s="238"/>
      <c r="QPW60" s="238"/>
      <c r="QPX60" s="238"/>
      <c r="QPY60" s="238"/>
      <c r="QPZ60" s="238"/>
      <c r="QQA60" s="238"/>
      <c r="QQB60" s="238"/>
      <c r="QQC60" s="238"/>
      <c r="QQD60" s="238"/>
      <c r="QQE60" s="238"/>
      <c r="QQF60" s="238"/>
      <c r="QQG60" s="238"/>
      <c r="QQH60" s="238"/>
      <c r="QQI60" s="238"/>
      <c r="QQJ60" s="238"/>
      <c r="QQK60" s="238"/>
      <c r="QQL60" s="238"/>
      <c r="QQM60" s="238"/>
      <c r="QQN60" s="238"/>
      <c r="QQO60" s="238"/>
      <c r="QQP60" s="238"/>
      <c r="QQQ60" s="238"/>
      <c r="QQR60" s="238"/>
      <c r="QQS60" s="238"/>
      <c r="QQT60" s="238"/>
      <c r="QQU60" s="238"/>
      <c r="QQV60" s="238"/>
      <c r="QQW60" s="238"/>
      <c r="QQX60" s="238"/>
      <c r="QQY60" s="238"/>
      <c r="QQZ60" s="238"/>
      <c r="QRA60" s="238"/>
      <c r="QRB60" s="238"/>
      <c r="QRC60" s="238"/>
      <c r="QRD60" s="238"/>
      <c r="QRE60" s="238"/>
      <c r="QRF60" s="238"/>
      <c r="QRG60" s="238"/>
      <c r="QRH60" s="238"/>
      <c r="QRI60" s="238"/>
      <c r="QRJ60" s="238"/>
      <c r="QRK60" s="238"/>
      <c r="QRL60" s="238"/>
      <c r="QRM60" s="238"/>
      <c r="QRN60" s="238"/>
      <c r="QRO60" s="238"/>
      <c r="QRP60" s="238"/>
      <c r="QRQ60" s="238"/>
      <c r="QRR60" s="238"/>
      <c r="QRS60" s="238"/>
      <c r="QRT60" s="238"/>
      <c r="QRU60" s="238"/>
      <c r="QRV60" s="238"/>
      <c r="QRW60" s="238"/>
      <c r="QRX60" s="238"/>
      <c r="QRY60" s="238"/>
      <c r="QRZ60" s="238"/>
      <c r="QSA60" s="238"/>
      <c r="QSB60" s="238"/>
      <c r="QSC60" s="238"/>
      <c r="QSD60" s="238"/>
      <c r="QSE60" s="238"/>
      <c r="QSF60" s="238"/>
      <c r="QSG60" s="238"/>
      <c r="QSH60" s="238"/>
      <c r="QSI60" s="238"/>
      <c r="QSJ60" s="238"/>
      <c r="QSK60" s="238"/>
      <c r="QSL60" s="238"/>
      <c r="QSM60" s="238"/>
      <c r="QSN60" s="238"/>
      <c r="QSO60" s="238"/>
      <c r="QSP60" s="238"/>
      <c r="QSQ60" s="238"/>
      <c r="QSR60" s="238"/>
      <c r="QSS60" s="238"/>
      <c r="QST60" s="238"/>
      <c r="QSU60" s="238"/>
      <c r="QSV60" s="238"/>
      <c r="QSW60" s="238"/>
      <c r="QSX60" s="238"/>
      <c r="QSY60" s="238"/>
      <c r="QSZ60" s="238"/>
      <c r="QTA60" s="238"/>
      <c r="QTB60" s="238"/>
      <c r="QTC60" s="238"/>
      <c r="QTD60" s="238"/>
      <c r="QTE60" s="238"/>
      <c r="QTF60" s="238"/>
      <c r="QTG60" s="238"/>
      <c r="QTH60" s="238"/>
      <c r="QTI60" s="238"/>
      <c r="QTJ60" s="238"/>
      <c r="QTK60" s="238"/>
      <c r="QTL60" s="238"/>
      <c r="QTM60" s="238"/>
      <c r="QTN60" s="238"/>
      <c r="QTO60" s="238"/>
      <c r="QTP60" s="238"/>
      <c r="QTQ60" s="238"/>
      <c r="QTR60" s="238"/>
      <c r="QTS60" s="238"/>
      <c r="QTT60" s="238"/>
      <c r="QTU60" s="238"/>
      <c r="QTV60" s="238"/>
      <c r="QTW60" s="238"/>
      <c r="QTX60" s="238"/>
      <c r="QTY60" s="238"/>
      <c r="QTZ60" s="238"/>
      <c r="QUA60" s="238"/>
      <c r="QUB60" s="238"/>
      <c r="QUC60" s="238"/>
      <c r="QUD60" s="238"/>
      <c r="QUE60" s="238"/>
      <c r="QUF60" s="238"/>
      <c r="QUG60" s="238"/>
      <c r="QUH60" s="238"/>
      <c r="QUI60" s="238"/>
      <c r="QUJ60" s="238"/>
      <c r="QUK60" s="238"/>
      <c r="QUL60" s="238"/>
      <c r="QUM60" s="238"/>
      <c r="QUN60" s="238"/>
      <c r="QUO60" s="238"/>
      <c r="QUP60" s="238"/>
      <c r="QUQ60" s="238"/>
      <c r="QUR60" s="238"/>
      <c r="QUS60" s="238"/>
      <c r="QUT60" s="238"/>
      <c r="QUU60" s="238"/>
      <c r="QUV60" s="238"/>
      <c r="QUW60" s="238"/>
      <c r="QUX60" s="238"/>
      <c r="QUY60" s="238"/>
      <c r="QUZ60" s="238"/>
      <c r="QVA60" s="238"/>
      <c r="QVB60" s="238"/>
      <c r="QVC60" s="238"/>
      <c r="QVD60" s="238"/>
      <c r="QVE60" s="238"/>
      <c r="QVF60" s="238"/>
      <c r="QVG60" s="238"/>
      <c r="QVH60" s="238"/>
      <c r="QVI60" s="238"/>
      <c r="QVJ60" s="238"/>
      <c r="QVK60" s="238"/>
      <c r="QVL60" s="238"/>
      <c r="QVM60" s="238"/>
      <c r="QVN60" s="238"/>
      <c r="QVO60" s="238"/>
      <c r="QVP60" s="238"/>
      <c r="QVQ60" s="238"/>
      <c r="QVR60" s="238"/>
      <c r="QVS60" s="238"/>
      <c r="QVT60" s="238"/>
      <c r="QVU60" s="238"/>
      <c r="QVV60" s="238"/>
      <c r="QVW60" s="238"/>
      <c r="QVX60" s="238"/>
      <c r="QVY60" s="238"/>
      <c r="QVZ60" s="238"/>
      <c r="QWA60" s="238"/>
      <c r="QWB60" s="238"/>
      <c r="QWC60" s="238"/>
      <c r="QWD60" s="238"/>
      <c r="QWE60" s="238"/>
      <c r="QWF60" s="238"/>
      <c r="QWG60" s="238"/>
      <c r="QWH60" s="238"/>
      <c r="QWI60" s="238"/>
      <c r="QWJ60" s="238"/>
      <c r="QWK60" s="238"/>
      <c r="QWL60" s="238"/>
      <c r="QWM60" s="238"/>
      <c r="QWN60" s="238"/>
      <c r="QWO60" s="238"/>
      <c r="QWP60" s="238"/>
      <c r="QWQ60" s="238"/>
      <c r="QWR60" s="238"/>
      <c r="QWS60" s="238"/>
      <c r="QWT60" s="238"/>
      <c r="QWU60" s="238"/>
      <c r="QWV60" s="238"/>
      <c r="QWW60" s="238"/>
      <c r="QWX60" s="238"/>
      <c r="QWY60" s="238"/>
      <c r="QWZ60" s="238"/>
      <c r="QXA60" s="238"/>
      <c r="QXB60" s="238"/>
      <c r="QXC60" s="238"/>
      <c r="QXD60" s="238"/>
      <c r="QXE60" s="238"/>
      <c r="QXF60" s="238"/>
      <c r="QXG60" s="238"/>
      <c r="QXH60" s="238"/>
      <c r="QXI60" s="238"/>
      <c r="QXJ60" s="238"/>
      <c r="QXK60" s="238"/>
      <c r="QXL60" s="238"/>
      <c r="QXM60" s="238"/>
      <c r="QXN60" s="238"/>
      <c r="QXO60" s="238"/>
      <c r="QXP60" s="238"/>
      <c r="QXQ60" s="238"/>
      <c r="QXR60" s="238"/>
      <c r="QXS60" s="238"/>
      <c r="QXT60" s="238"/>
      <c r="QXU60" s="238"/>
      <c r="QXV60" s="238"/>
      <c r="QXW60" s="238"/>
      <c r="QXX60" s="238"/>
      <c r="QXY60" s="238"/>
      <c r="QXZ60" s="238"/>
      <c r="QYA60" s="238"/>
      <c r="QYB60" s="238"/>
      <c r="QYC60" s="238"/>
      <c r="QYD60" s="238"/>
      <c r="QYE60" s="238"/>
      <c r="QYF60" s="238"/>
      <c r="QYG60" s="238"/>
      <c r="QYH60" s="238"/>
      <c r="QYI60" s="238"/>
      <c r="QYJ60" s="238"/>
      <c r="QYK60" s="238"/>
      <c r="QYL60" s="238"/>
      <c r="QYM60" s="238"/>
      <c r="QYN60" s="238"/>
      <c r="QYO60" s="238"/>
      <c r="QYP60" s="238"/>
      <c r="QYQ60" s="238"/>
      <c r="QYR60" s="238"/>
      <c r="QYS60" s="238"/>
      <c r="QYT60" s="238"/>
      <c r="QYU60" s="238"/>
      <c r="QYV60" s="238"/>
      <c r="QYW60" s="238"/>
      <c r="QYX60" s="238"/>
      <c r="QYY60" s="238"/>
      <c r="QYZ60" s="238"/>
      <c r="QZA60" s="238"/>
      <c r="QZB60" s="238"/>
      <c r="QZC60" s="238"/>
      <c r="QZD60" s="238"/>
      <c r="QZE60" s="238"/>
      <c r="QZF60" s="238"/>
      <c r="QZG60" s="238"/>
      <c r="QZH60" s="238"/>
      <c r="QZI60" s="238"/>
      <c r="QZJ60" s="238"/>
      <c r="QZK60" s="238"/>
      <c r="QZL60" s="238"/>
      <c r="QZM60" s="238"/>
      <c r="QZN60" s="238"/>
      <c r="QZO60" s="238"/>
      <c r="QZP60" s="238"/>
      <c r="QZQ60" s="238"/>
      <c r="QZR60" s="238"/>
      <c r="QZS60" s="238"/>
      <c r="QZT60" s="238"/>
      <c r="QZU60" s="238"/>
      <c r="QZV60" s="238"/>
      <c r="QZW60" s="238"/>
      <c r="QZX60" s="238"/>
      <c r="QZY60" s="238"/>
      <c r="QZZ60" s="238"/>
      <c r="RAA60" s="238"/>
      <c r="RAB60" s="238"/>
      <c r="RAC60" s="238"/>
      <c r="RAD60" s="238"/>
      <c r="RAE60" s="238"/>
      <c r="RAF60" s="238"/>
      <c r="RAG60" s="238"/>
      <c r="RAH60" s="238"/>
      <c r="RAI60" s="238"/>
      <c r="RAJ60" s="238"/>
      <c r="RAK60" s="238"/>
      <c r="RAL60" s="238"/>
      <c r="RAM60" s="238"/>
      <c r="RAN60" s="238"/>
      <c r="RAO60" s="238"/>
      <c r="RAP60" s="238"/>
      <c r="RAQ60" s="238"/>
      <c r="RAR60" s="238"/>
      <c r="RAS60" s="238"/>
      <c r="RAT60" s="238"/>
      <c r="RAU60" s="238"/>
      <c r="RAV60" s="238"/>
      <c r="RAW60" s="238"/>
      <c r="RAX60" s="238"/>
      <c r="RAY60" s="238"/>
      <c r="RAZ60" s="238"/>
      <c r="RBA60" s="238"/>
      <c r="RBB60" s="238"/>
      <c r="RBC60" s="238"/>
      <c r="RBD60" s="238"/>
      <c r="RBE60" s="238"/>
      <c r="RBF60" s="238"/>
      <c r="RBG60" s="238"/>
      <c r="RBH60" s="238"/>
      <c r="RBI60" s="238"/>
      <c r="RBJ60" s="238"/>
      <c r="RBK60" s="238"/>
      <c r="RBL60" s="238"/>
      <c r="RBM60" s="238"/>
      <c r="RBN60" s="238"/>
      <c r="RBO60" s="238"/>
      <c r="RBP60" s="238"/>
      <c r="RBQ60" s="238"/>
      <c r="RBR60" s="238"/>
      <c r="RBS60" s="238"/>
      <c r="RBT60" s="238"/>
      <c r="RBU60" s="238"/>
      <c r="RBV60" s="238"/>
      <c r="RBW60" s="238"/>
      <c r="RBX60" s="238"/>
      <c r="RBY60" s="238"/>
      <c r="RBZ60" s="238"/>
      <c r="RCA60" s="238"/>
      <c r="RCB60" s="238"/>
      <c r="RCC60" s="238"/>
      <c r="RCD60" s="238"/>
      <c r="RCE60" s="238"/>
      <c r="RCF60" s="238"/>
      <c r="RCG60" s="238"/>
      <c r="RCH60" s="238"/>
      <c r="RCI60" s="238"/>
      <c r="RCJ60" s="238"/>
      <c r="RCK60" s="238"/>
      <c r="RCL60" s="238"/>
      <c r="RCM60" s="238"/>
      <c r="RCN60" s="238"/>
      <c r="RCO60" s="238"/>
      <c r="RCP60" s="238"/>
      <c r="RCQ60" s="238"/>
      <c r="RCR60" s="238"/>
      <c r="RCS60" s="238"/>
      <c r="RCT60" s="238"/>
      <c r="RCU60" s="238"/>
      <c r="RCV60" s="238"/>
      <c r="RCW60" s="238"/>
      <c r="RCX60" s="238"/>
      <c r="RCY60" s="238"/>
      <c r="RCZ60" s="238"/>
      <c r="RDA60" s="238"/>
      <c r="RDB60" s="238"/>
      <c r="RDC60" s="238"/>
      <c r="RDD60" s="238"/>
      <c r="RDE60" s="238"/>
      <c r="RDF60" s="238"/>
      <c r="RDG60" s="238"/>
      <c r="RDH60" s="238"/>
      <c r="RDI60" s="238"/>
      <c r="RDJ60" s="238"/>
      <c r="RDK60" s="238"/>
      <c r="RDL60" s="238"/>
      <c r="RDM60" s="238"/>
      <c r="RDN60" s="238"/>
      <c r="RDO60" s="238"/>
      <c r="RDP60" s="238"/>
      <c r="RDQ60" s="238"/>
      <c r="RDR60" s="238"/>
      <c r="RDS60" s="238"/>
      <c r="RDT60" s="238"/>
      <c r="RDU60" s="238"/>
      <c r="RDV60" s="238"/>
      <c r="RDW60" s="238"/>
      <c r="RDX60" s="238"/>
      <c r="RDY60" s="238"/>
      <c r="RDZ60" s="238"/>
      <c r="REA60" s="238"/>
      <c r="REB60" s="238"/>
      <c r="REC60" s="238"/>
      <c r="RED60" s="238"/>
      <c r="REE60" s="238"/>
      <c r="REF60" s="238"/>
      <c r="REG60" s="238"/>
      <c r="REH60" s="238"/>
      <c r="REI60" s="238"/>
      <c r="REJ60" s="238"/>
      <c r="REK60" s="238"/>
      <c r="REL60" s="238"/>
      <c r="REM60" s="238"/>
      <c r="REN60" s="238"/>
      <c r="REO60" s="238"/>
      <c r="REP60" s="238"/>
      <c r="REQ60" s="238"/>
      <c r="RER60" s="238"/>
      <c r="RES60" s="238"/>
      <c r="RET60" s="238"/>
      <c r="REU60" s="238"/>
      <c r="REV60" s="238"/>
      <c r="REW60" s="238"/>
      <c r="REX60" s="238"/>
      <c r="REY60" s="238"/>
      <c r="REZ60" s="238"/>
      <c r="RFA60" s="238"/>
      <c r="RFB60" s="238"/>
      <c r="RFC60" s="238"/>
      <c r="RFD60" s="238"/>
      <c r="RFE60" s="238"/>
      <c r="RFF60" s="238"/>
      <c r="RFG60" s="238"/>
      <c r="RFH60" s="238"/>
      <c r="RFI60" s="238"/>
      <c r="RFJ60" s="238"/>
      <c r="RFK60" s="238"/>
      <c r="RFL60" s="238"/>
      <c r="RFM60" s="238"/>
      <c r="RFN60" s="238"/>
      <c r="RFO60" s="238"/>
      <c r="RFP60" s="238"/>
      <c r="RFQ60" s="238"/>
      <c r="RFR60" s="238"/>
      <c r="RFS60" s="238"/>
      <c r="RFT60" s="238"/>
      <c r="RFU60" s="238"/>
      <c r="RFV60" s="238"/>
      <c r="RFW60" s="238"/>
      <c r="RFX60" s="238"/>
      <c r="RFY60" s="238"/>
      <c r="RFZ60" s="238"/>
      <c r="RGA60" s="238"/>
      <c r="RGB60" s="238"/>
      <c r="RGC60" s="238"/>
      <c r="RGD60" s="238"/>
      <c r="RGE60" s="238"/>
      <c r="RGF60" s="238"/>
      <c r="RGG60" s="238"/>
      <c r="RGH60" s="238"/>
      <c r="RGI60" s="238"/>
      <c r="RGJ60" s="238"/>
      <c r="RGK60" s="238"/>
      <c r="RGL60" s="238"/>
      <c r="RGM60" s="238"/>
      <c r="RGN60" s="238"/>
      <c r="RGO60" s="238"/>
      <c r="RGP60" s="238"/>
      <c r="RGQ60" s="238"/>
      <c r="RGR60" s="238"/>
      <c r="RGS60" s="238"/>
      <c r="RGT60" s="238"/>
      <c r="RGU60" s="238"/>
      <c r="RGV60" s="238"/>
      <c r="RGW60" s="238"/>
      <c r="RGX60" s="238"/>
      <c r="RGY60" s="238"/>
      <c r="RGZ60" s="238"/>
      <c r="RHA60" s="238"/>
      <c r="RHB60" s="238"/>
      <c r="RHC60" s="238"/>
      <c r="RHD60" s="238"/>
      <c r="RHE60" s="238"/>
      <c r="RHF60" s="238"/>
      <c r="RHG60" s="238"/>
      <c r="RHH60" s="238"/>
      <c r="RHI60" s="238"/>
      <c r="RHJ60" s="238"/>
      <c r="RHK60" s="238"/>
      <c r="RHL60" s="238"/>
      <c r="RHM60" s="238"/>
      <c r="RHN60" s="238"/>
      <c r="RHO60" s="238"/>
      <c r="RHP60" s="238"/>
      <c r="RHQ60" s="238"/>
      <c r="RHR60" s="238"/>
      <c r="RHS60" s="238"/>
      <c r="RHT60" s="238"/>
      <c r="RHU60" s="238"/>
      <c r="RHV60" s="238"/>
      <c r="RHW60" s="238"/>
      <c r="RHX60" s="238"/>
      <c r="RHY60" s="238"/>
      <c r="RHZ60" s="238"/>
      <c r="RIA60" s="238"/>
      <c r="RIB60" s="238"/>
      <c r="RIC60" s="238"/>
      <c r="RID60" s="238"/>
      <c r="RIE60" s="238"/>
      <c r="RIF60" s="238"/>
      <c r="RIG60" s="238"/>
      <c r="RIH60" s="238"/>
      <c r="RII60" s="238"/>
      <c r="RIJ60" s="238"/>
      <c r="RIK60" s="238"/>
      <c r="RIL60" s="238"/>
      <c r="RIM60" s="238"/>
      <c r="RIN60" s="238"/>
      <c r="RIO60" s="238"/>
      <c r="RIP60" s="238"/>
      <c r="RIQ60" s="238"/>
      <c r="RIR60" s="238"/>
      <c r="RIS60" s="238"/>
      <c r="RIT60" s="238"/>
      <c r="RIU60" s="238"/>
      <c r="RIV60" s="238"/>
      <c r="RIW60" s="238"/>
      <c r="RIX60" s="238"/>
      <c r="RIY60" s="238"/>
      <c r="RIZ60" s="238"/>
      <c r="RJA60" s="238"/>
      <c r="RJB60" s="238"/>
      <c r="RJC60" s="238"/>
      <c r="RJD60" s="238"/>
      <c r="RJE60" s="238"/>
      <c r="RJF60" s="238"/>
      <c r="RJG60" s="238"/>
      <c r="RJH60" s="238"/>
      <c r="RJI60" s="238"/>
      <c r="RJJ60" s="238"/>
      <c r="RJK60" s="238"/>
      <c r="RJL60" s="238"/>
      <c r="RJM60" s="238"/>
      <c r="RJN60" s="238"/>
      <c r="RJO60" s="238"/>
      <c r="RJP60" s="238"/>
      <c r="RJQ60" s="238"/>
      <c r="RJR60" s="238"/>
      <c r="RJS60" s="238"/>
      <c r="RJT60" s="238"/>
      <c r="RJU60" s="238"/>
      <c r="RJV60" s="238"/>
      <c r="RJW60" s="238"/>
      <c r="RJX60" s="238"/>
      <c r="RJY60" s="238"/>
      <c r="RJZ60" s="238"/>
      <c r="RKA60" s="238"/>
      <c r="RKB60" s="238"/>
      <c r="RKC60" s="238"/>
      <c r="RKD60" s="238"/>
      <c r="RKE60" s="238"/>
      <c r="RKF60" s="238"/>
      <c r="RKG60" s="238"/>
      <c r="RKH60" s="238"/>
      <c r="RKI60" s="238"/>
      <c r="RKJ60" s="238"/>
      <c r="RKK60" s="238"/>
      <c r="RKL60" s="238"/>
      <c r="RKM60" s="238"/>
      <c r="RKN60" s="238"/>
      <c r="RKO60" s="238"/>
      <c r="RKP60" s="238"/>
      <c r="RKQ60" s="238"/>
      <c r="RKR60" s="238"/>
      <c r="RKS60" s="238"/>
      <c r="RKT60" s="238"/>
      <c r="RKU60" s="238"/>
      <c r="RKV60" s="238"/>
      <c r="RKW60" s="238"/>
      <c r="RKX60" s="238"/>
      <c r="RKY60" s="238"/>
      <c r="RKZ60" s="238"/>
      <c r="RLA60" s="238"/>
      <c r="RLB60" s="238"/>
      <c r="RLC60" s="238"/>
      <c r="RLD60" s="238"/>
      <c r="RLE60" s="238"/>
      <c r="RLF60" s="238"/>
      <c r="RLG60" s="238"/>
      <c r="RLH60" s="238"/>
      <c r="RLI60" s="238"/>
      <c r="RLJ60" s="238"/>
      <c r="RLK60" s="238"/>
      <c r="RLL60" s="238"/>
      <c r="RLM60" s="238"/>
      <c r="RLN60" s="238"/>
      <c r="RLO60" s="238"/>
      <c r="RLP60" s="238"/>
      <c r="RLQ60" s="238"/>
      <c r="RLR60" s="238"/>
      <c r="RLS60" s="238"/>
      <c r="RLT60" s="238"/>
      <c r="RLU60" s="238"/>
      <c r="RLV60" s="238"/>
      <c r="RLW60" s="238"/>
      <c r="RLX60" s="238"/>
      <c r="RLY60" s="238"/>
      <c r="RLZ60" s="238"/>
      <c r="RMA60" s="238"/>
      <c r="RMB60" s="238"/>
      <c r="RMC60" s="238"/>
      <c r="RMD60" s="238"/>
      <c r="RME60" s="238"/>
      <c r="RMF60" s="238"/>
      <c r="RMG60" s="238"/>
      <c r="RMH60" s="238"/>
      <c r="RMI60" s="238"/>
      <c r="RMJ60" s="238"/>
      <c r="RMK60" s="238"/>
      <c r="RML60" s="238"/>
      <c r="RMM60" s="238"/>
      <c r="RMN60" s="238"/>
      <c r="RMO60" s="238"/>
      <c r="RMP60" s="238"/>
      <c r="RMQ60" s="238"/>
      <c r="RMR60" s="238"/>
      <c r="RMS60" s="238"/>
      <c r="RMT60" s="238"/>
      <c r="RMU60" s="238"/>
      <c r="RMV60" s="238"/>
      <c r="RMW60" s="238"/>
      <c r="RMX60" s="238"/>
      <c r="RMY60" s="238"/>
      <c r="RMZ60" s="238"/>
      <c r="RNA60" s="238"/>
      <c r="RNB60" s="238"/>
      <c r="RNC60" s="238"/>
      <c r="RND60" s="238"/>
      <c r="RNE60" s="238"/>
      <c r="RNF60" s="238"/>
      <c r="RNG60" s="238"/>
      <c r="RNH60" s="238"/>
      <c r="RNI60" s="238"/>
      <c r="RNJ60" s="238"/>
      <c r="RNK60" s="238"/>
      <c r="RNL60" s="238"/>
      <c r="RNM60" s="238"/>
      <c r="RNN60" s="238"/>
      <c r="RNO60" s="238"/>
      <c r="RNP60" s="238"/>
      <c r="RNQ60" s="238"/>
      <c r="RNR60" s="238"/>
      <c r="RNS60" s="238"/>
      <c r="RNT60" s="238"/>
      <c r="RNU60" s="238"/>
      <c r="RNV60" s="238"/>
      <c r="RNW60" s="238"/>
      <c r="RNX60" s="238"/>
      <c r="RNY60" s="238"/>
      <c r="RNZ60" s="238"/>
      <c r="ROA60" s="238"/>
      <c r="ROB60" s="238"/>
      <c r="ROC60" s="238"/>
      <c r="ROD60" s="238"/>
      <c r="ROE60" s="238"/>
      <c r="ROF60" s="238"/>
      <c r="ROG60" s="238"/>
      <c r="ROH60" s="238"/>
      <c r="ROI60" s="238"/>
      <c r="ROJ60" s="238"/>
      <c r="ROK60" s="238"/>
      <c r="ROL60" s="238"/>
      <c r="ROM60" s="238"/>
      <c r="RON60" s="238"/>
      <c r="ROO60" s="238"/>
      <c r="ROP60" s="238"/>
      <c r="ROQ60" s="238"/>
      <c r="ROR60" s="238"/>
      <c r="ROS60" s="238"/>
      <c r="ROT60" s="238"/>
      <c r="ROU60" s="238"/>
      <c r="ROV60" s="238"/>
      <c r="ROW60" s="238"/>
      <c r="ROX60" s="238"/>
      <c r="ROY60" s="238"/>
      <c r="ROZ60" s="238"/>
      <c r="RPA60" s="238"/>
      <c r="RPB60" s="238"/>
      <c r="RPC60" s="238"/>
      <c r="RPD60" s="238"/>
      <c r="RPE60" s="238"/>
      <c r="RPF60" s="238"/>
      <c r="RPG60" s="238"/>
      <c r="RPH60" s="238"/>
      <c r="RPI60" s="238"/>
      <c r="RPJ60" s="238"/>
      <c r="RPK60" s="238"/>
      <c r="RPL60" s="238"/>
      <c r="RPM60" s="238"/>
      <c r="RPN60" s="238"/>
      <c r="RPO60" s="238"/>
      <c r="RPP60" s="238"/>
      <c r="RPQ60" s="238"/>
      <c r="RPR60" s="238"/>
      <c r="RPS60" s="238"/>
      <c r="RPT60" s="238"/>
      <c r="RPU60" s="238"/>
      <c r="RPV60" s="238"/>
      <c r="RPW60" s="238"/>
      <c r="RPX60" s="238"/>
      <c r="RPY60" s="238"/>
      <c r="RPZ60" s="238"/>
      <c r="RQA60" s="238"/>
      <c r="RQB60" s="238"/>
      <c r="RQC60" s="238"/>
      <c r="RQD60" s="238"/>
      <c r="RQE60" s="238"/>
      <c r="RQF60" s="238"/>
      <c r="RQG60" s="238"/>
      <c r="RQH60" s="238"/>
      <c r="RQI60" s="238"/>
      <c r="RQJ60" s="238"/>
      <c r="RQK60" s="238"/>
      <c r="RQL60" s="238"/>
      <c r="RQM60" s="238"/>
      <c r="RQN60" s="238"/>
      <c r="RQO60" s="238"/>
      <c r="RQP60" s="238"/>
      <c r="RQQ60" s="238"/>
      <c r="RQR60" s="238"/>
      <c r="RQS60" s="238"/>
      <c r="RQT60" s="238"/>
      <c r="RQU60" s="238"/>
      <c r="RQV60" s="238"/>
      <c r="RQW60" s="238"/>
      <c r="RQX60" s="238"/>
      <c r="RQY60" s="238"/>
      <c r="RQZ60" s="238"/>
      <c r="RRA60" s="238"/>
      <c r="RRB60" s="238"/>
      <c r="RRC60" s="238"/>
      <c r="RRD60" s="238"/>
      <c r="RRE60" s="238"/>
      <c r="RRF60" s="238"/>
      <c r="RRG60" s="238"/>
      <c r="RRH60" s="238"/>
      <c r="RRI60" s="238"/>
      <c r="RRJ60" s="238"/>
      <c r="RRK60" s="238"/>
      <c r="RRL60" s="238"/>
      <c r="RRM60" s="238"/>
      <c r="RRN60" s="238"/>
      <c r="RRO60" s="238"/>
      <c r="RRP60" s="238"/>
      <c r="RRQ60" s="238"/>
      <c r="RRR60" s="238"/>
      <c r="RRS60" s="238"/>
      <c r="RRT60" s="238"/>
      <c r="RRU60" s="238"/>
      <c r="RRV60" s="238"/>
      <c r="RRW60" s="238"/>
      <c r="RRX60" s="238"/>
      <c r="RRY60" s="238"/>
      <c r="RRZ60" s="238"/>
      <c r="RSA60" s="238"/>
      <c r="RSB60" s="238"/>
      <c r="RSC60" s="238"/>
      <c r="RSD60" s="238"/>
      <c r="RSE60" s="238"/>
      <c r="RSF60" s="238"/>
      <c r="RSG60" s="238"/>
      <c r="RSH60" s="238"/>
      <c r="RSI60" s="238"/>
      <c r="RSJ60" s="238"/>
      <c r="RSK60" s="238"/>
      <c r="RSL60" s="238"/>
      <c r="RSM60" s="238"/>
      <c r="RSN60" s="238"/>
      <c r="RSO60" s="238"/>
      <c r="RSP60" s="238"/>
      <c r="RSQ60" s="238"/>
      <c r="RSR60" s="238"/>
      <c r="RSS60" s="238"/>
      <c r="RST60" s="238"/>
      <c r="RSU60" s="238"/>
      <c r="RSV60" s="238"/>
      <c r="RSW60" s="238"/>
      <c r="RSX60" s="238"/>
      <c r="RSY60" s="238"/>
      <c r="RSZ60" s="238"/>
      <c r="RTA60" s="238"/>
      <c r="RTB60" s="238"/>
      <c r="RTC60" s="238"/>
      <c r="RTD60" s="238"/>
      <c r="RTE60" s="238"/>
      <c r="RTF60" s="238"/>
      <c r="RTG60" s="238"/>
      <c r="RTH60" s="238"/>
      <c r="RTI60" s="238"/>
      <c r="RTJ60" s="238"/>
      <c r="RTK60" s="238"/>
      <c r="RTL60" s="238"/>
      <c r="RTM60" s="238"/>
      <c r="RTN60" s="238"/>
      <c r="RTO60" s="238"/>
      <c r="RTP60" s="238"/>
      <c r="RTQ60" s="238"/>
      <c r="RTR60" s="238"/>
      <c r="RTS60" s="238"/>
      <c r="RTT60" s="238"/>
      <c r="RTU60" s="238"/>
      <c r="RTV60" s="238"/>
      <c r="RTW60" s="238"/>
      <c r="RTX60" s="238"/>
      <c r="RTY60" s="238"/>
      <c r="RTZ60" s="238"/>
      <c r="RUA60" s="238"/>
      <c r="RUB60" s="238"/>
      <c r="RUC60" s="238"/>
      <c r="RUD60" s="238"/>
      <c r="RUE60" s="238"/>
      <c r="RUF60" s="238"/>
      <c r="RUG60" s="238"/>
      <c r="RUH60" s="238"/>
      <c r="RUI60" s="238"/>
      <c r="RUJ60" s="238"/>
      <c r="RUK60" s="238"/>
      <c r="RUL60" s="238"/>
      <c r="RUM60" s="238"/>
      <c r="RUN60" s="238"/>
      <c r="RUO60" s="238"/>
      <c r="RUP60" s="238"/>
      <c r="RUQ60" s="238"/>
      <c r="RUR60" s="238"/>
      <c r="RUS60" s="238"/>
      <c r="RUT60" s="238"/>
      <c r="RUU60" s="238"/>
      <c r="RUV60" s="238"/>
      <c r="RUW60" s="238"/>
      <c r="RUX60" s="238"/>
      <c r="RUY60" s="238"/>
      <c r="RUZ60" s="238"/>
      <c r="RVA60" s="238"/>
      <c r="RVB60" s="238"/>
      <c r="RVC60" s="238"/>
      <c r="RVD60" s="238"/>
      <c r="RVE60" s="238"/>
      <c r="RVF60" s="238"/>
      <c r="RVG60" s="238"/>
      <c r="RVH60" s="238"/>
      <c r="RVI60" s="238"/>
      <c r="RVJ60" s="238"/>
      <c r="RVK60" s="238"/>
      <c r="RVL60" s="238"/>
      <c r="RVM60" s="238"/>
      <c r="RVN60" s="238"/>
      <c r="RVO60" s="238"/>
      <c r="RVP60" s="238"/>
      <c r="RVQ60" s="238"/>
      <c r="RVR60" s="238"/>
      <c r="RVS60" s="238"/>
      <c r="RVT60" s="238"/>
      <c r="RVU60" s="238"/>
      <c r="RVV60" s="238"/>
      <c r="RVW60" s="238"/>
      <c r="RVX60" s="238"/>
      <c r="RVY60" s="238"/>
      <c r="RVZ60" s="238"/>
      <c r="RWA60" s="238"/>
      <c r="RWB60" s="238"/>
      <c r="RWC60" s="238"/>
      <c r="RWD60" s="238"/>
      <c r="RWE60" s="238"/>
      <c r="RWF60" s="238"/>
      <c r="RWG60" s="238"/>
      <c r="RWH60" s="238"/>
      <c r="RWI60" s="238"/>
      <c r="RWJ60" s="238"/>
      <c r="RWK60" s="238"/>
      <c r="RWL60" s="238"/>
      <c r="RWM60" s="238"/>
      <c r="RWN60" s="238"/>
      <c r="RWO60" s="238"/>
      <c r="RWP60" s="238"/>
      <c r="RWQ60" s="238"/>
      <c r="RWR60" s="238"/>
      <c r="RWS60" s="238"/>
      <c r="RWT60" s="238"/>
      <c r="RWU60" s="238"/>
      <c r="RWV60" s="238"/>
      <c r="RWW60" s="238"/>
      <c r="RWX60" s="238"/>
      <c r="RWY60" s="238"/>
      <c r="RWZ60" s="238"/>
      <c r="RXA60" s="238"/>
      <c r="RXB60" s="238"/>
      <c r="RXC60" s="238"/>
      <c r="RXD60" s="238"/>
      <c r="RXE60" s="238"/>
      <c r="RXF60" s="238"/>
      <c r="RXG60" s="238"/>
      <c r="RXH60" s="238"/>
      <c r="RXI60" s="238"/>
      <c r="RXJ60" s="238"/>
      <c r="RXK60" s="238"/>
      <c r="RXL60" s="238"/>
      <c r="RXM60" s="238"/>
      <c r="RXN60" s="238"/>
      <c r="RXO60" s="238"/>
      <c r="RXP60" s="238"/>
      <c r="RXQ60" s="238"/>
      <c r="RXR60" s="238"/>
      <c r="RXS60" s="238"/>
      <c r="RXT60" s="238"/>
      <c r="RXU60" s="238"/>
      <c r="RXV60" s="238"/>
      <c r="RXW60" s="238"/>
      <c r="RXX60" s="238"/>
      <c r="RXY60" s="238"/>
      <c r="RXZ60" s="238"/>
      <c r="RYA60" s="238"/>
      <c r="RYB60" s="238"/>
      <c r="RYC60" s="238"/>
      <c r="RYD60" s="238"/>
      <c r="RYE60" s="238"/>
      <c r="RYF60" s="238"/>
      <c r="RYG60" s="238"/>
      <c r="RYH60" s="238"/>
      <c r="RYI60" s="238"/>
      <c r="RYJ60" s="238"/>
      <c r="RYK60" s="238"/>
      <c r="RYL60" s="238"/>
      <c r="RYM60" s="238"/>
      <c r="RYN60" s="238"/>
      <c r="RYO60" s="238"/>
      <c r="RYP60" s="238"/>
      <c r="RYQ60" s="238"/>
      <c r="RYR60" s="238"/>
      <c r="RYS60" s="238"/>
      <c r="RYT60" s="238"/>
      <c r="RYU60" s="238"/>
      <c r="RYV60" s="238"/>
      <c r="RYW60" s="238"/>
      <c r="RYX60" s="238"/>
      <c r="RYY60" s="238"/>
      <c r="RYZ60" s="238"/>
      <c r="RZA60" s="238"/>
      <c r="RZB60" s="238"/>
      <c r="RZC60" s="238"/>
      <c r="RZD60" s="238"/>
      <c r="RZE60" s="238"/>
      <c r="RZF60" s="238"/>
      <c r="RZG60" s="238"/>
      <c r="RZH60" s="238"/>
      <c r="RZI60" s="238"/>
      <c r="RZJ60" s="238"/>
      <c r="RZK60" s="238"/>
      <c r="RZL60" s="238"/>
      <c r="RZM60" s="238"/>
      <c r="RZN60" s="238"/>
      <c r="RZO60" s="238"/>
      <c r="RZP60" s="238"/>
      <c r="RZQ60" s="238"/>
      <c r="RZR60" s="238"/>
      <c r="RZS60" s="238"/>
      <c r="RZT60" s="238"/>
      <c r="RZU60" s="238"/>
      <c r="RZV60" s="238"/>
      <c r="RZW60" s="238"/>
      <c r="RZX60" s="238"/>
      <c r="RZY60" s="238"/>
      <c r="RZZ60" s="238"/>
      <c r="SAA60" s="238"/>
      <c r="SAB60" s="238"/>
      <c r="SAC60" s="238"/>
      <c r="SAD60" s="238"/>
      <c r="SAE60" s="238"/>
      <c r="SAF60" s="238"/>
      <c r="SAG60" s="238"/>
      <c r="SAH60" s="238"/>
      <c r="SAI60" s="238"/>
      <c r="SAJ60" s="238"/>
      <c r="SAK60" s="238"/>
      <c r="SAL60" s="238"/>
      <c r="SAM60" s="238"/>
      <c r="SAN60" s="238"/>
      <c r="SAO60" s="238"/>
      <c r="SAP60" s="238"/>
      <c r="SAQ60" s="238"/>
      <c r="SAR60" s="238"/>
      <c r="SAS60" s="238"/>
      <c r="SAT60" s="238"/>
      <c r="SAU60" s="238"/>
      <c r="SAV60" s="238"/>
      <c r="SAW60" s="238"/>
      <c r="SAX60" s="238"/>
      <c r="SAY60" s="238"/>
      <c r="SAZ60" s="238"/>
      <c r="SBA60" s="238"/>
      <c r="SBB60" s="238"/>
      <c r="SBC60" s="238"/>
      <c r="SBD60" s="238"/>
      <c r="SBE60" s="238"/>
      <c r="SBF60" s="238"/>
      <c r="SBG60" s="238"/>
      <c r="SBH60" s="238"/>
      <c r="SBI60" s="238"/>
      <c r="SBJ60" s="238"/>
      <c r="SBK60" s="238"/>
      <c r="SBL60" s="238"/>
      <c r="SBM60" s="238"/>
      <c r="SBN60" s="238"/>
      <c r="SBO60" s="238"/>
      <c r="SBP60" s="238"/>
      <c r="SBQ60" s="238"/>
      <c r="SBR60" s="238"/>
      <c r="SBS60" s="238"/>
      <c r="SBT60" s="238"/>
      <c r="SBU60" s="238"/>
      <c r="SBV60" s="238"/>
      <c r="SBW60" s="238"/>
      <c r="SBX60" s="238"/>
      <c r="SBY60" s="238"/>
      <c r="SBZ60" s="238"/>
      <c r="SCA60" s="238"/>
      <c r="SCB60" s="238"/>
      <c r="SCC60" s="238"/>
      <c r="SCD60" s="238"/>
      <c r="SCE60" s="238"/>
      <c r="SCF60" s="238"/>
      <c r="SCG60" s="238"/>
      <c r="SCH60" s="238"/>
      <c r="SCI60" s="238"/>
      <c r="SCJ60" s="238"/>
      <c r="SCK60" s="238"/>
      <c r="SCL60" s="238"/>
      <c r="SCM60" s="238"/>
      <c r="SCN60" s="238"/>
      <c r="SCO60" s="238"/>
      <c r="SCP60" s="238"/>
      <c r="SCQ60" s="238"/>
      <c r="SCR60" s="238"/>
      <c r="SCS60" s="238"/>
      <c r="SCT60" s="238"/>
      <c r="SCU60" s="238"/>
      <c r="SCV60" s="238"/>
      <c r="SCW60" s="238"/>
      <c r="SCX60" s="238"/>
      <c r="SCY60" s="238"/>
      <c r="SCZ60" s="238"/>
      <c r="SDA60" s="238"/>
      <c r="SDB60" s="238"/>
      <c r="SDC60" s="238"/>
      <c r="SDD60" s="238"/>
      <c r="SDE60" s="238"/>
      <c r="SDF60" s="238"/>
      <c r="SDG60" s="238"/>
      <c r="SDH60" s="238"/>
      <c r="SDI60" s="238"/>
      <c r="SDJ60" s="238"/>
      <c r="SDK60" s="238"/>
      <c r="SDL60" s="238"/>
      <c r="SDM60" s="238"/>
      <c r="SDN60" s="238"/>
      <c r="SDO60" s="238"/>
      <c r="SDP60" s="238"/>
      <c r="SDQ60" s="238"/>
      <c r="SDR60" s="238"/>
      <c r="SDS60" s="238"/>
      <c r="SDT60" s="238"/>
      <c r="SDU60" s="238"/>
      <c r="SDV60" s="238"/>
      <c r="SDW60" s="238"/>
      <c r="SDX60" s="238"/>
      <c r="SDY60" s="238"/>
      <c r="SDZ60" s="238"/>
      <c r="SEA60" s="238"/>
      <c r="SEB60" s="238"/>
      <c r="SEC60" s="238"/>
      <c r="SED60" s="238"/>
      <c r="SEE60" s="238"/>
      <c r="SEF60" s="238"/>
      <c r="SEG60" s="238"/>
      <c r="SEH60" s="238"/>
      <c r="SEI60" s="238"/>
      <c r="SEJ60" s="238"/>
      <c r="SEK60" s="238"/>
      <c r="SEL60" s="238"/>
      <c r="SEM60" s="238"/>
      <c r="SEN60" s="238"/>
      <c r="SEO60" s="238"/>
      <c r="SEP60" s="238"/>
      <c r="SEQ60" s="238"/>
      <c r="SER60" s="238"/>
      <c r="SES60" s="238"/>
      <c r="SET60" s="238"/>
      <c r="SEU60" s="238"/>
      <c r="SEV60" s="238"/>
      <c r="SEW60" s="238"/>
      <c r="SEX60" s="238"/>
      <c r="SEY60" s="238"/>
      <c r="SEZ60" s="238"/>
      <c r="SFA60" s="238"/>
      <c r="SFB60" s="238"/>
      <c r="SFC60" s="238"/>
      <c r="SFD60" s="238"/>
      <c r="SFE60" s="238"/>
      <c r="SFF60" s="238"/>
      <c r="SFG60" s="238"/>
      <c r="SFH60" s="238"/>
      <c r="SFI60" s="238"/>
      <c r="SFJ60" s="238"/>
      <c r="SFK60" s="238"/>
      <c r="SFL60" s="238"/>
      <c r="SFM60" s="238"/>
      <c r="SFN60" s="238"/>
      <c r="SFO60" s="238"/>
      <c r="SFP60" s="238"/>
      <c r="SFQ60" s="238"/>
      <c r="SFR60" s="238"/>
      <c r="SFS60" s="238"/>
      <c r="SFT60" s="238"/>
      <c r="SFU60" s="238"/>
      <c r="SFV60" s="238"/>
      <c r="SFW60" s="238"/>
      <c r="SFX60" s="238"/>
      <c r="SFY60" s="238"/>
      <c r="SFZ60" s="238"/>
      <c r="SGA60" s="238"/>
      <c r="SGB60" s="238"/>
      <c r="SGC60" s="238"/>
      <c r="SGD60" s="238"/>
      <c r="SGE60" s="238"/>
      <c r="SGF60" s="238"/>
      <c r="SGG60" s="238"/>
      <c r="SGH60" s="238"/>
      <c r="SGI60" s="238"/>
      <c r="SGJ60" s="238"/>
      <c r="SGK60" s="238"/>
      <c r="SGL60" s="238"/>
      <c r="SGM60" s="238"/>
      <c r="SGN60" s="238"/>
      <c r="SGO60" s="238"/>
      <c r="SGP60" s="238"/>
      <c r="SGQ60" s="238"/>
      <c r="SGR60" s="238"/>
      <c r="SGS60" s="238"/>
      <c r="SGT60" s="238"/>
      <c r="SGU60" s="238"/>
      <c r="SGV60" s="238"/>
      <c r="SGW60" s="238"/>
      <c r="SGX60" s="238"/>
      <c r="SGY60" s="238"/>
      <c r="SGZ60" s="238"/>
      <c r="SHA60" s="238"/>
      <c r="SHB60" s="238"/>
      <c r="SHC60" s="238"/>
      <c r="SHD60" s="238"/>
      <c r="SHE60" s="238"/>
      <c r="SHF60" s="238"/>
      <c r="SHG60" s="238"/>
      <c r="SHH60" s="238"/>
      <c r="SHI60" s="238"/>
      <c r="SHJ60" s="238"/>
      <c r="SHK60" s="238"/>
      <c r="SHL60" s="238"/>
      <c r="SHM60" s="238"/>
      <c r="SHN60" s="238"/>
      <c r="SHO60" s="238"/>
      <c r="SHP60" s="238"/>
      <c r="SHQ60" s="238"/>
      <c r="SHR60" s="238"/>
      <c r="SHS60" s="238"/>
      <c r="SHT60" s="238"/>
      <c r="SHU60" s="238"/>
      <c r="SHV60" s="238"/>
      <c r="SHW60" s="238"/>
      <c r="SHX60" s="238"/>
      <c r="SHY60" s="238"/>
      <c r="SHZ60" s="238"/>
      <c r="SIA60" s="238"/>
      <c r="SIB60" s="238"/>
      <c r="SIC60" s="238"/>
      <c r="SID60" s="238"/>
      <c r="SIE60" s="238"/>
      <c r="SIF60" s="238"/>
      <c r="SIG60" s="238"/>
      <c r="SIH60" s="238"/>
      <c r="SII60" s="238"/>
      <c r="SIJ60" s="238"/>
      <c r="SIK60" s="238"/>
      <c r="SIL60" s="238"/>
      <c r="SIM60" s="238"/>
      <c r="SIN60" s="238"/>
      <c r="SIO60" s="238"/>
      <c r="SIP60" s="238"/>
      <c r="SIQ60" s="238"/>
      <c r="SIR60" s="238"/>
      <c r="SIS60" s="238"/>
      <c r="SIT60" s="238"/>
      <c r="SIU60" s="238"/>
      <c r="SIV60" s="238"/>
      <c r="SIW60" s="238"/>
      <c r="SIX60" s="238"/>
      <c r="SIY60" s="238"/>
      <c r="SIZ60" s="238"/>
      <c r="SJA60" s="238"/>
      <c r="SJB60" s="238"/>
      <c r="SJC60" s="238"/>
      <c r="SJD60" s="238"/>
      <c r="SJE60" s="238"/>
      <c r="SJF60" s="238"/>
      <c r="SJG60" s="238"/>
      <c r="SJH60" s="238"/>
      <c r="SJI60" s="238"/>
      <c r="SJJ60" s="238"/>
      <c r="SJK60" s="238"/>
      <c r="SJL60" s="238"/>
      <c r="SJM60" s="238"/>
      <c r="SJN60" s="238"/>
      <c r="SJO60" s="238"/>
      <c r="SJP60" s="238"/>
      <c r="SJQ60" s="238"/>
      <c r="SJR60" s="238"/>
      <c r="SJS60" s="238"/>
      <c r="SJT60" s="238"/>
      <c r="SJU60" s="238"/>
      <c r="SJV60" s="238"/>
      <c r="SJW60" s="238"/>
      <c r="SJX60" s="238"/>
      <c r="SJY60" s="238"/>
      <c r="SJZ60" s="238"/>
      <c r="SKA60" s="238"/>
      <c r="SKB60" s="238"/>
      <c r="SKC60" s="238"/>
      <c r="SKD60" s="238"/>
      <c r="SKE60" s="238"/>
      <c r="SKF60" s="238"/>
      <c r="SKG60" s="238"/>
      <c r="SKH60" s="238"/>
      <c r="SKI60" s="238"/>
      <c r="SKJ60" s="238"/>
      <c r="SKK60" s="238"/>
      <c r="SKL60" s="238"/>
      <c r="SKM60" s="238"/>
      <c r="SKN60" s="238"/>
      <c r="SKO60" s="238"/>
      <c r="SKP60" s="238"/>
      <c r="SKQ60" s="238"/>
      <c r="SKR60" s="238"/>
      <c r="SKS60" s="238"/>
      <c r="SKT60" s="238"/>
      <c r="SKU60" s="238"/>
      <c r="SKV60" s="238"/>
      <c r="SKW60" s="238"/>
      <c r="SKX60" s="238"/>
      <c r="SKY60" s="238"/>
      <c r="SKZ60" s="238"/>
      <c r="SLA60" s="238"/>
      <c r="SLB60" s="238"/>
      <c r="SLC60" s="238"/>
      <c r="SLD60" s="238"/>
      <c r="SLE60" s="238"/>
      <c r="SLF60" s="238"/>
      <c r="SLG60" s="238"/>
      <c r="SLH60" s="238"/>
      <c r="SLI60" s="238"/>
      <c r="SLJ60" s="238"/>
      <c r="SLK60" s="238"/>
      <c r="SLL60" s="238"/>
      <c r="SLM60" s="238"/>
      <c r="SLN60" s="238"/>
      <c r="SLO60" s="238"/>
      <c r="SLP60" s="238"/>
      <c r="SLQ60" s="238"/>
      <c r="SLR60" s="238"/>
      <c r="SLS60" s="238"/>
      <c r="SLT60" s="238"/>
      <c r="SLU60" s="238"/>
      <c r="SLV60" s="238"/>
      <c r="SLW60" s="238"/>
      <c r="SLX60" s="238"/>
      <c r="SLY60" s="238"/>
      <c r="SLZ60" s="238"/>
      <c r="SMA60" s="238"/>
      <c r="SMB60" s="238"/>
      <c r="SMC60" s="238"/>
      <c r="SMD60" s="238"/>
      <c r="SME60" s="238"/>
      <c r="SMF60" s="238"/>
      <c r="SMG60" s="238"/>
      <c r="SMH60" s="238"/>
      <c r="SMI60" s="238"/>
      <c r="SMJ60" s="238"/>
      <c r="SMK60" s="238"/>
      <c r="SML60" s="238"/>
      <c r="SMM60" s="238"/>
      <c r="SMN60" s="238"/>
      <c r="SMO60" s="238"/>
      <c r="SMP60" s="238"/>
      <c r="SMQ60" s="238"/>
      <c r="SMR60" s="238"/>
      <c r="SMS60" s="238"/>
      <c r="SMT60" s="238"/>
      <c r="SMU60" s="238"/>
      <c r="SMV60" s="238"/>
      <c r="SMW60" s="238"/>
      <c r="SMX60" s="238"/>
      <c r="SMY60" s="238"/>
      <c r="SMZ60" s="238"/>
      <c r="SNA60" s="238"/>
      <c r="SNB60" s="238"/>
      <c r="SNC60" s="238"/>
      <c r="SND60" s="238"/>
      <c r="SNE60" s="238"/>
      <c r="SNF60" s="238"/>
      <c r="SNG60" s="238"/>
      <c r="SNH60" s="238"/>
      <c r="SNI60" s="238"/>
      <c r="SNJ60" s="238"/>
      <c r="SNK60" s="238"/>
      <c r="SNL60" s="238"/>
      <c r="SNM60" s="238"/>
      <c r="SNN60" s="238"/>
      <c r="SNO60" s="238"/>
      <c r="SNP60" s="238"/>
      <c r="SNQ60" s="238"/>
      <c r="SNR60" s="238"/>
      <c r="SNS60" s="238"/>
      <c r="SNT60" s="238"/>
      <c r="SNU60" s="238"/>
      <c r="SNV60" s="238"/>
      <c r="SNW60" s="238"/>
      <c r="SNX60" s="238"/>
      <c r="SNY60" s="238"/>
      <c r="SNZ60" s="238"/>
      <c r="SOA60" s="238"/>
      <c r="SOB60" s="238"/>
      <c r="SOC60" s="238"/>
      <c r="SOD60" s="238"/>
      <c r="SOE60" s="238"/>
      <c r="SOF60" s="238"/>
      <c r="SOG60" s="238"/>
      <c r="SOH60" s="238"/>
      <c r="SOI60" s="238"/>
      <c r="SOJ60" s="238"/>
      <c r="SOK60" s="238"/>
      <c r="SOL60" s="238"/>
      <c r="SOM60" s="238"/>
      <c r="SON60" s="238"/>
      <c r="SOO60" s="238"/>
      <c r="SOP60" s="238"/>
      <c r="SOQ60" s="238"/>
      <c r="SOR60" s="238"/>
      <c r="SOS60" s="238"/>
      <c r="SOT60" s="238"/>
      <c r="SOU60" s="238"/>
      <c r="SOV60" s="238"/>
      <c r="SOW60" s="238"/>
      <c r="SOX60" s="238"/>
      <c r="SOY60" s="238"/>
      <c r="SOZ60" s="238"/>
      <c r="SPA60" s="238"/>
      <c r="SPB60" s="238"/>
      <c r="SPC60" s="238"/>
      <c r="SPD60" s="238"/>
      <c r="SPE60" s="238"/>
      <c r="SPF60" s="238"/>
      <c r="SPG60" s="238"/>
      <c r="SPH60" s="238"/>
      <c r="SPI60" s="238"/>
      <c r="SPJ60" s="238"/>
      <c r="SPK60" s="238"/>
      <c r="SPL60" s="238"/>
      <c r="SPM60" s="238"/>
      <c r="SPN60" s="238"/>
      <c r="SPO60" s="238"/>
      <c r="SPP60" s="238"/>
      <c r="SPQ60" s="238"/>
      <c r="SPR60" s="238"/>
      <c r="SPS60" s="238"/>
      <c r="SPT60" s="238"/>
      <c r="SPU60" s="238"/>
      <c r="SPV60" s="238"/>
      <c r="SPW60" s="238"/>
      <c r="SPX60" s="238"/>
      <c r="SPY60" s="238"/>
      <c r="SPZ60" s="238"/>
      <c r="SQA60" s="238"/>
      <c r="SQB60" s="238"/>
      <c r="SQC60" s="238"/>
      <c r="SQD60" s="238"/>
      <c r="SQE60" s="238"/>
      <c r="SQF60" s="238"/>
      <c r="SQG60" s="238"/>
      <c r="SQH60" s="238"/>
      <c r="SQI60" s="238"/>
      <c r="SQJ60" s="238"/>
      <c r="SQK60" s="238"/>
      <c r="SQL60" s="238"/>
      <c r="SQM60" s="238"/>
      <c r="SQN60" s="238"/>
      <c r="SQO60" s="238"/>
      <c r="SQP60" s="238"/>
      <c r="SQQ60" s="238"/>
      <c r="SQR60" s="238"/>
      <c r="SQS60" s="238"/>
      <c r="SQT60" s="238"/>
      <c r="SQU60" s="238"/>
      <c r="SQV60" s="238"/>
      <c r="SQW60" s="238"/>
      <c r="SQX60" s="238"/>
      <c r="SQY60" s="238"/>
      <c r="SQZ60" s="238"/>
      <c r="SRA60" s="238"/>
      <c r="SRB60" s="238"/>
      <c r="SRC60" s="238"/>
      <c r="SRD60" s="238"/>
      <c r="SRE60" s="238"/>
      <c r="SRF60" s="238"/>
      <c r="SRG60" s="238"/>
      <c r="SRH60" s="238"/>
      <c r="SRI60" s="238"/>
      <c r="SRJ60" s="238"/>
      <c r="SRK60" s="238"/>
      <c r="SRL60" s="238"/>
      <c r="SRM60" s="238"/>
      <c r="SRN60" s="238"/>
      <c r="SRO60" s="238"/>
      <c r="SRP60" s="238"/>
      <c r="SRQ60" s="238"/>
      <c r="SRR60" s="238"/>
      <c r="SRS60" s="238"/>
      <c r="SRT60" s="238"/>
      <c r="SRU60" s="238"/>
      <c r="SRV60" s="238"/>
      <c r="SRW60" s="238"/>
      <c r="SRX60" s="238"/>
      <c r="SRY60" s="238"/>
      <c r="SRZ60" s="238"/>
      <c r="SSA60" s="238"/>
      <c r="SSB60" s="238"/>
      <c r="SSC60" s="238"/>
      <c r="SSD60" s="238"/>
      <c r="SSE60" s="238"/>
      <c r="SSF60" s="238"/>
      <c r="SSG60" s="238"/>
      <c r="SSH60" s="238"/>
      <c r="SSI60" s="238"/>
      <c r="SSJ60" s="238"/>
      <c r="SSK60" s="238"/>
      <c r="SSL60" s="238"/>
      <c r="SSM60" s="238"/>
      <c r="SSN60" s="238"/>
      <c r="SSO60" s="238"/>
      <c r="SSP60" s="238"/>
      <c r="SSQ60" s="238"/>
      <c r="SSR60" s="238"/>
      <c r="SSS60" s="238"/>
      <c r="SST60" s="238"/>
      <c r="SSU60" s="238"/>
      <c r="SSV60" s="238"/>
      <c r="SSW60" s="238"/>
      <c r="SSX60" s="238"/>
      <c r="SSY60" s="238"/>
      <c r="SSZ60" s="238"/>
      <c r="STA60" s="238"/>
      <c r="STB60" s="238"/>
      <c r="STC60" s="238"/>
      <c r="STD60" s="238"/>
      <c r="STE60" s="238"/>
      <c r="STF60" s="238"/>
      <c r="STG60" s="238"/>
      <c r="STH60" s="238"/>
      <c r="STI60" s="238"/>
      <c r="STJ60" s="238"/>
      <c r="STK60" s="238"/>
      <c r="STL60" s="238"/>
      <c r="STM60" s="238"/>
      <c r="STN60" s="238"/>
      <c r="STO60" s="238"/>
      <c r="STP60" s="238"/>
      <c r="STQ60" s="238"/>
      <c r="STR60" s="238"/>
      <c r="STS60" s="238"/>
      <c r="STT60" s="238"/>
      <c r="STU60" s="238"/>
      <c r="STV60" s="238"/>
      <c r="STW60" s="238"/>
      <c r="STX60" s="238"/>
      <c r="STY60" s="238"/>
      <c r="STZ60" s="238"/>
      <c r="SUA60" s="238"/>
      <c r="SUB60" s="238"/>
      <c r="SUC60" s="238"/>
      <c r="SUD60" s="238"/>
      <c r="SUE60" s="238"/>
      <c r="SUF60" s="238"/>
      <c r="SUG60" s="238"/>
      <c r="SUH60" s="238"/>
      <c r="SUI60" s="238"/>
      <c r="SUJ60" s="238"/>
      <c r="SUK60" s="238"/>
      <c r="SUL60" s="238"/>
      <c r="SUM60" s="238"/>
      <c r="SUN60" s="238"/>
      <c r="SUO60" s="238"/>
      <c r="SUP60" s="238"/>
      <c r="SUQ60" s="238"/>
      <c r="SUR60" s="238"/>
      <c r="SUS60" s="238"/>
      <c r="SUT60" s="238"/>
      <c r="SUU60" s="238"/>
      <c r="SUV60" s="238"/>
      <c r="SUW60" s="238"/>
      <c r="SUX60" s="238"/>
      <c r="SUY60" s="238"/>
      <c r="SUZ60" s="238"/>
      <c r="SVA60" s="238"/>
      <c r="SVB60" s="238"/>
      <c r="SVC60" s="238"/>
      <c r="SVD60" s="238"/>
      <c r="SVE60" s="238"/>
      <c r="SVF60" s="238"/>
      <c r="SVG60" s="238"/>
      <c r="SVH60" s="238"/>
      <c r="SVI60" s="238"/>
      <c r="SVJ60" s="238"/>
      <c r="SVK60" s="238"/>
      <c r="SVL60" s="238"/>
      <c r="SVM60" s="238"/>
      <c r="SVN60" s="238"/>
      <c r="SVO60" s="238"/>
      <c r="SVP60" s="238"/>
      <c r="SVQ60" s="238"/>
      <c r="SVR60" s="238"/>
      <c r="SVS60" s="238"/>
      <c r="SVT60" s="238"/>
      <c r="SVU60" s="238"/>
      <c r="SVV60" s="238"/>
      <c r="SVW60" s="238"/>
      <c r="SVX60" s="238"/>
      <c r="SVY60" s="238"/>
      <c r="SVZ60" s="238"/>
      <c r="SWA60" s="238"/>
      <c r="SWB60" s="238"/>
      <c r="SWC60" s="238"/>
      <c r="SWD60" s="238"/>
      <c r="SWE60" s="238"/>
      <c r="SWF60" s="238"/>
      <c r="SWG60" s="238"/>
      <c r="SWH60" s="238"/>
      <c r="SWI60" s="238"/>
      <c r="SWJ60" s="238"/>
      <c r="SWK60" s="238"/>
      <c r="SWL60" s="238"/>
      <c r="SWM60" s="238"/>
      <c r="SWN60" s="238"/>
      <c r="SWO60" s="238"/>
      <c r="SWP60" s="238"/>
      <c r="SWQ60" s="238"/>
      <c r="SWR60" s="238"/>
      <c r="SWS60" s="238"/>
      <c r="SWT60" s="238"/>
      <c r="SWU60" s="238"/>
      <c r="SWV60" s="238"/>
      <c r="SWW60" s="238"/>
      <c r="SWX60" s="238"/>
      <c r="SWY60" s="238"/>
      <c r="SWZ60" s="238"/>
      <c r="SXA60" s="238"/>
      <c r="SXB60" s="238"/>
      <c r="SXC60" s="238"/>
      <c r="SXD60" s="238"/>
      <c r="SXE60" s="238"/>
      <c r="SXF60" s="238"/>
      <c r="SXG60" s="238"/>
      <c r="SXH60" s="238"/>
      <c r="SXI60" s="238"/>
      <c r="SXJ60" s="238"/>
      <c r="SXK60" s="238"/>
      <c r="SXL60" s="238"/>
      <c r="SXM60" s="238"/>
      <c r="SXN60" s="238"/>
      <c r="SXO60" s="238"/>
      <c r="SXP60" s="238"/>
      <c r="SXQ60" s="238"/>
      <c r="SXR60" s="238"/>
      <c r="SXS60" s="238"/>
      <c r="SXT60" s="238"/>
      <c r="SXU60" s="238"/>
      <c r="SXV60" s="238"/>
      <c r="SXW60" s="238"/>
      <c r="SXX60" s="238"/>
      <c r="SXY60" s="238"/>
      <c r="SXZ60" s="238"/>
      <c r="SYA60" s="238"/>
      <c r="SYB60" s="238"/>
      <c r="SYC60" s="238"/>
      <c r="SYD60" s="238"/>
      <c r="SYE60" s="238"/>
      <c r="SYF60" s="238"/>
      <c r="SYG60" s="238"/>
      <c r="SYH60" s="238"/>
      <c r="SYI60" s="238"/>
      <c r="SYJ60" s="238"/>
      <c r="SYK60" s="238"/>
      <c r="SYL60" s="238"/>
      <c r="SYM60" s="238"/>
      <c r="SYN60" s="238"/>
      <c r="SYO60" s="238"/>
      <c r="SYP60" s="238"/>
      <c r="SYQ60" s="238"/>
      <c r="SYR60" s="238"/>
      <c r="SYS60" s="238"/>
      <c r="SYT60" s="238"/>
      <c r="SYU60" s="238"/>
      <c r="SYV60" s="238"/>
      <c r="SYW60" s="238"/>
      <c r="SYX60" s="238"/>
      <c r="SYY60" s="238"/>
      <c r="SYZ60" s="238"/>
      <c r="SZA60" s="238"/>
      <c r="SZB60" s="238"/>
      <c r="SZC60" s="238"/>
      <c r="SZD60" s="238"/>
      <c r="SZE60" s="238"/>
      <c r="SZF60" s="238"/>
      <c r="SZG60" s="238"/>
      <c r="SZH60" s="238"/>
      <c r="SZI60" s="238"/>
      <c r="SZJ60" s="238"/>
      <c r="SZK60" s="238"/>
      <c r="SZL60" s="238"/>
      <c r="SZM60" s="238"/>
      <c r="SZN60" s="238"/>
      <c r="SZO60" s="238"/>
      <c r="SZP60" s="238"/>
      <c r="SZQ60" s="238"/>
      <c r="SZR60" s="238"/>
      <c r="SZS60" s="238"/>
      <c r="SZT60" s="238"/>
      <c r="SZU60" s="238"/>
      <c r="SZV60" s="238"/>
      <c r="SZW60" s="238"/>
      <c r="SZX60" s="238"/>
      <c r="SZY60" s="238"/>
      <c r="SZZ60" s="238"/>
      <c r="TAA60" s="238"/>
      <c r="TAB60" s="238"/>
      <c r="TAC60" s="238"/>
      <c r="TAD60" s="238"/>
      <c r="TAE60" s="238"/>
      <c r="TAF60" s="238"/>
      <c r="TAG60" s="238"/>
      <c r="TAH60" s="238"/>
      <c r="TAI60" s="238"/>
      <c r="TAJ60" s="238"/>
      <c r="TAK60" s="238"/>
      <c r="TAL60" s="238"/>
      <c r="TAM60" s="238"/>
      <c r="TAN60" s="238"/>
      <c r="TAO60" s="238"/>
      <c r="TAP60" s="238"/>
      <c r="TAQ60" s="238"/>
      <c r="TAR60" s="238"/>
      <c r="TAS60" s="238"/>
      <c r="TAT60" s="238"/>
      <c r="TAU60" s="238"/>
      <c r="TAV60" s="238"/>
      <c r="TAW60" s="238"/>
      <c r="TAX60" s="238"/>
      <c r="TAY60" s="238"/>
      <c r="TAZ60" s="238"/>
      <c r="TBA60" s="238"/>
      <c r="TBB60" s="238"/>
      <c r="TBC60" s="238"/>
      <c r="TBD60" s="238"/>
      <c r="TBE60" s="238"/>
      <c r="TBF60" s="238"/>
      <c r="TBG60" s="238"/>
      <c r="TBH60" s="238"/>
      <c r="TBI60" s="238"/>
      <c r="TBJ60" s="238"/>
      <c r="TBK60" s="238"/>
      <c r="TBL60" s="238"/>
      <c r="TBM60" s="238"/>
      <c r="TBN60" s="238"/>
      <c r="TBO60" s="238"/>
      <c r="TBP60" s="238"/>
      <c r="TBQ60" s="238"/>
      <c r="TBR60" s="238"/>
      <c r="TBS60" s="238"/>
      <c r="TBT60" s="238"/>
      <c r="TBU60" s="238"/>
      <c r="TBV60" s="238"/>
      <c r="TBW60" s="238"/>
      <c r="TBX60" s="238"/>
      <c r="TBY60" s="238"/>
      <c r="TBZ60" s="238"/>
      <c r="TCA60" s="238"/>
      <c r="TCB60" s="238"/>
      <c r="TCC60" s="238"/>
      <c r="TCD60" s="238"/>
      <c r="TCE60" s="238"/>
      <c r="TCF60" s="238"/>
      <c r="TCG60" s="238"/>
      <c r="TCH60" s="238"/>
      <c r="TCI60" s="238"/>
      <c r="TCJ60" s="238"/>
      <c r="TCK60" s="238"/>
      <c r="TCL60" s="238"/>
      <c r="TCM60" s="238"/>
      <c r="TCN60" s="238"/>
      <c r="TCO60" s="238"/>
      <c r="TCP60" s="238"/>
      <c r="TCQ60" s="238"/>
      <c r="TCR60" s="238"/>
      <c r="TCS60" s="238"/>
      <c r="TCT60" s="238"/>
      <c r="TCU60" s="238"/>
      <c r="TCV60" s="238"/>
      <c r="TCW60" s="238"/>
      <c r="TCX60" s="238"/>
      <c r="TCY60" s="238"/>
      <c r="TCZ60" s="238"/>
      <c r="TDA60" s="238"/>
      <c r="TDB60" s="238"/>
      <c r="TDC60" s="238"/>
      <c r="TDD60" s="238"/>
      <c r="TDE60" s="238"/>
      <c r="TDF60" s="238"/>
      <c r="TDG60" s="238"/>
      <c r="TDH60" s="238"/>
      <c r="TDI60" s="238"/>
      <c r="TDJ60" s="238"/>
      <c r="TDK60" s="238"/>
      <c r="TDL60" s="238"/>
      <c r="TDM60" s="238"/>
      <c r="TDN60" s="238"/>
      <c r="TDO60" s="238"/>
      <c r="TDP60" s="238"/>
      <c r="TDQ60" s="238"/>
      <c r="TDR60" s="238"/>
      <c r="TDS60" s="238"/>
      <c r="TDT60" s="238"/>
      <c r="TDU60" s="238"/>
      <c r="TDV60" s="238"/>
      <c r="TDW60" s="238"/>
      <c r="TDX60" s="238"/>
      <c r="TDY60" s="238"/>
      <c r="TDZ60" s="238"/>
      <c r="TEA60" s="238"/>
      <c r="TEB60" s="238"/>
      <c r="TEC60" s="238"/>
      <c r="TED60" s="238"/>
      <c r="TEE60" s="238"/>
      <c r="TEF60" s="238"/>
      <c r="TEG60" s="238"/>
      <c r="TEH60" s="238"/>
      <c r="TEI60" s="238"/>
      <c r="TEJ60" s="238"/>
      <c r="TEK60" s="238"/>
      <c r="TEL60" s="238"/>
      <c r="TEM60" s="238"/>
      <c r="TEN60" s="238"/>
      <c r="TEO60" s="238"/>
      <c r="TEP60" s="238"/>
      <c r="TEQ60" s="238"/>
      <c r="TER60" s="238"/>
      <c r="TES60" s="238"/>
      <c r="TET60" s="238"/>
      <c r="TEU60" s="238"/>
      <c r="TEV60" s="238"/>
      <c r="TEW60" s="238"/>
      <c r="TEX60" s="238"/>
      <c r="TEY60" s="238"/>
      <c r="TEZ60" s="238"/>
      <c r="TFA60" s="238"/>
      <c r="TFB60" s="238"/>
      <c r="TFC60" s="238"/>
      <c r="TFD60" s="238"/>
      <c r="TFE60" s="238"/>
      <c r="TFF60" s="238"/>
      <c r="TFG60" s="238"/>
      <c r="TFH60" s="238"/>
      <c r="TFI60" s="238"/>
      <c r="TFJ60" s="238"/>
      <c r="TFK60" s="238"/>
      <c r="TFL60" s="238"/>
      <c r="TFM60" s="238"/>
      <c r="TFN60" s="238"/>
      <c r="TFO60" s="238"/>
      <c r="TFP60" s="238"/>
      <c r="TFQ60" s="238"/>
      <c r="TFR60" s="238"/>
      <c r="TFS60" s="238"/>
      <c r="TFT60" s="238"/>
      <c r="TFU60" s="238"/>
      <c r="TFV60" s="238"/>
      <c r="TFW60" s="238"/>
      <c r="TFX60" s="238"/>
      <c r="TFY60" s="238"/>
      <c r="TFZ60" s="238"/>
      <c r="TGA60" s="238"/>
      <c r="TGB60" s="238"/>
      <c r="TGC60" s="238"/>
      <c r="TGD60" s="238"/>
      <c r="TGE60" s="238"/>
      <c r="TGF60" s="238"/>
      <c r="TGG60" s="238"/>
      <c r="TGH60" s="238"/>
      <c r="TGI60" s="238"/>
      <c r="TGJ60" s="238"/>
      <c r="TGK60" s="238"/>
      <c r="TGL60" s="238"/>
      <c r="TGM60" s="238"/>
      <c r="TGN60" s="238"/>
      <c r="TGO60" s="238"/>
      <c r="TGP60" s="238"/>
      <c r="TGQ60" s="238"/>
      <c r="TGR60" s="238"/>
      <c r="TGS60" s="238"/>
      <c r="TGT60" s="238"/>
      <c r="TGU60" s="238"/>
      <c r="TGV60" s="238"/>
      <c r="TGW60" s="238"/>
      <c r="TGX60" s="238"/>
      <c r="TGY60" s="238"/>
      <c r="TGZ60" s="238"/>
      <c r="THA60" s="238"/>
      <c r="THB60" s="238"/>
      <c r="THC60" s="238"/>
      <c r="THD60" s="238"/>
      <c r="THE60" s="238"/>
      <c r="THF60" s="238"/>
      <c r="THG60" s="238"/>
      <c r="THH60" s="238"/>
      <c r="THI60" s="238"/>
      <c r="THJ60" s="238"/>
      <c r="THK60" s="238"/>
      <c r="THL60" s="238"/>
      <c r="THM60" s="238"/>
      <c r="THN60" s="238"/>
      <c r="THO60" s="238"/>
      <c r="THP60" s="238"/>
      <c r="THQ60" s="238"/>
      <c r="THR60" s="238"/>
      <c r="THS60" s="238"/>
      <c r="THT60" s="238"/>
      <c r="THU60" s="238"/>
      <c r="THV60" s="238"/>
      <c r="THW60" s="238"/>
      <c r="THX60" s="238"/>
      <c r="THY60" s="238"/>
      <c r="THZ60" s="238"/>
      <c r="TIA60" s="238"/>
      <c r="TIB60" s="238"/>
      <c r="TIC60" s="238"/>
      <c r="TID60" s="238"/>
      <c r="TIE60" s="238"/>
      <c r="TIF60" s="238"/>
      <c r="TIG60" s="238"/>
      <c r="TIH60" s="238"/>
      <c r="TII60" s="238"/>
      <c r="TIJ60" s="238"/>
      <c r="TIK60" s="238"/>
      <c r="TIL60" s="238"/>
      <c r="TIM60" s="238"/>
      <c r="TIN60" s="238"/>
      <c r="TIO60" s="238"/>
      <c r="TIP60" s="238"/>
      <c r="TIQ60" s="238"/>
      <c r="TIR60" s="238"/>
      <c r="TIS60" s="238"/>
      <c r="TIT60" s="238"/>
      <c r="TIU60" s="238"/>
      <c r="TIV60" s="238"/>
      <c r="TIW60" s="238"/>
      <c r="TIX60" s="238"/>
      <c r="TIY60" s="238"/>
      <c r="TIZ60" s="238"/>
      <c r="TJA60" s="238"/>
      <c r="TJB60" s="238"/>
      <c r="TJC60" s="238"/>
      <c r="TJD60" s="238"/>
      <c r="TJE60" s="238"/>
      <c r="TJF60" s="238"/>
      <c r="TJG60" s="238"/>
      <c r="TJH60" s="238"/>
      <c r="TJI60" s="238"/>
      <c r="TJJ60" s="238"/>
      <c r="TJK60" s="238"/>
      <c r="TJL60" s="238"/>
      <c r="TJM60" s="238"/>
      <c r="TJN60" s="238"/>
      <c r="TJO60" s="238"/>
      <c r="TJP60" s="238"/>
      <c r="TJQ60" s="238"/>
      <c r="TJR60" s="238"/>
      <c r="TJS60" s="238"/>
      <c r="TJT60" s="238"/>
      <c r="TJU60" s="238"/>
      <c r="TJV60" s="238"/>
      <c r="TJW60" s="238"/>
      <c r="TJX60" s="238"/>
      <c r="TJY60" s="238"/>
      <c r="TJZ60" s="238"/>
      <c r="TKA60" s="238"/>
      <c r="TKB60" s="238"/>
      <c r="TKC60" s="238"/>
      <c r="TKD60" s="238"/>
      <c r="TKE60" s="238"/>
      <c r="TKF60" s="238"/>
      <c r="TKG60" s="238"/>
      <c r="TKH60" s="238"/>
      <c r="TKI60" s="238"/>
      <c r="TKJ60" s="238"/>
      <c r="TKK60" s="238"/>
      <c r="TKL60" s="238"/>
      <c r="TKM60" s="238"/>
      <c r="TKN60" s="238"/>
      <c r="TKO60" s="238"/>
      <c r="TKP60" s="238"/>
      <c r="TKQ60" s="238"/>
      <c r="TKR60" s="238"/>
      <c r="TKS60" s="238"/>
      <c r="TKT60" s="238"/>
      <c r="TKU60" s="238"/>
      <c r="TKV60" s="238"/>
      <c r="TKW60" s="238"/>
      <c r="TKX60" s="238"/>
      <c r="TKY60" s="238"/>
      <c r="TKZ60" s="238"/>
      <c r="TLA60" s="238"/>
      <c r="TLB60" s="238"/>
      <c r="TLC60" s="238"/>
      <c r="TLD60" s="238"/>
      <c r="TLE60" s="238"/>
      <c r="TLF60" s="238"/>
      <c r="TLG60" s="238"/>
      <c r="TLH60" s="238"/>
      <c r="TLI60" s="238"/>
      <c r="TLJ60" s="238"/>
      <c r="TLK60" s="238"/>
      <c r="TLL60" s="238"/>
      <c r="TLM60" s="238"/>
      <c r="TLN60" s="238"/>
      <c r="TLO60" s="238"/>
      <c r="TLP60" s="238"/>
      <c r="TLQ60" s="238"/>
      <c r="TLR60" s="238"/>
      <c r="TLS60" s="238"/>
      <c r="TLT60" s="238"/>
      <c r="TLU60" s="238"/>
      <c r="TLV60" s="238"/>
      <c r="TLW60" s="238"/>
      <c r="TLX60" s="238"/>
      <c r="TLY60" s="238"/>
      <c r="TLZ60" s="238"/>
      <c r="TMA60" s="238"/>
      <c r="TMB60" s="238"/>
      <c r="TMC60" s="238"/>
      <c r="TMD60" s="238"/>
      <c r="TME60" s="238"/>
      <c r="TMF60" s="238"/>
      <c r="TMG60" s="238"/>
      <c r="TMH60" s="238"/>
      <c r="TMI60" s="238"/>
      <c r="TMJ60" s="238"/>
      <c r="TMK60" s="238"/>
      <c r="TML60" s="238"/>
      <c r="TMM60" s="238"/>
      <c r="TMN60" s="238"/>
      <c r="TMO60" s="238"/>
      <c r="TMP60" s="238"/>
      <c r="TMQ60" s="238"/>
      <c r="TMR60" s="238"/>
      <c r="TMS60" s="238"/>
      <c r="TMT60" s="238"/>
      <c r="TMU60" s="238"/>
      <c r="TMV60" s="238"/>
      <c r="TMW60" s="238"/>
      <c r="TMX60" s="238"/>
      <c r="TMY60" s="238"/>
      <c r="TMZ60" s="238"/>
      <c r="TNA60" s="238"/>
      <c r="TNB60" s="238"/>
      <c r="TNC60" s="238"/>
      <c r="TND60" s="238"/>
      <c r="TNE60" s="238"/>
      <c r="TNF60" s="238"/>
      <c r="TNG60" s="238"/>
      <c r="TNH60" s="238"/>
      <c r="TNI60" s="238"/>
      <c r="TNJ60" s="238"/>
      <c r="TNK60" s="238"/>
      <c r="TNL60" s="238"/>
      <c r="TNM60" s="238"/>
      <c r="TNN60" s="238"/>
      <c r="TNO60" s="238"/>
      <c r="TNP60" s="238"/>
      <c r="TNQ60" s="238"/>
      <c r="TNR60" s="238"/>
      <c r="TNS60" s="238"/>
      <c r="TNT60" s="238"/>
      <c r="TNU60" s="238"/>
      <c r="TNV60" s="238"/>
      <c r="TNW60" s="238"/>
      <c r="TNX60" s="238"/>
      <c r="TNY60" s="238"/>
      <c r="TNZ60" s="238"/>
      <c r="TOA60" s="238"/>
      <c r="TOB60" s="238"/>
      <c r="TOC60" s="238"/>
      <c r="TOD60" s="238"/>
      <c r="TOE60" s="238"/>
      <c r="TOF60" s="238"/>
      <c r="TOG60" s="238"/>
      <c r="TOH60" s="238"/>
      <c r="TOI60" s="238"/>
      <c r="TOJ60" s="238"/>
      <c r="TOK60" s="238"/>
      <c r="TOL60" s="238"/>
      <c r="TOM60" s="238"/>
      <c r="TON60" s="238"/>
      <c r="TOO60" s="238"/>
      <c r="TOP60" s="238"/>
      <c r="TOQ60" s="238"/>
      <c r="TOR60" s="238"/>
      <c r="TOS60" s="238"/>
      <c r="TOT60" s="238"/>
      <c r="TOU60" s="238"/>
      <c r="TOV60" s="238"/>
      <c r="TOW60" s="238"/>
      <c r="TOX60" s="238"/>
      <c r="TOY60" s="238"/>
      <c r="TOZ60" s="238"/>
      <c r="TPA60" s="238"/>
      <c r="TPB60" s="238"/>
      <c r="TPC60" s="238"/>
      <c r="TPD60" s="238"/>
      <c r="TPE60" s="238"/>
      <c r="TPF60" s="238"/>
      <c r="TPG60" s="238"/>
      <c r="TPH60" s="238"/>
      <c r="TPI60" s="238"/>
      <c r="TPJ60" s="238"/>
      <c r="TPK60" s="238"/>
      <c r="TPL60" s="238"/>
      <c r="TPM60" s="238"/>
      <c r="TPN60" s="238"/>
      <c r="TPO60" s="238"/>
      <c r="TPP60" s="238"/>
      <c r="TPQ60" s="238"/>
      <c r="TPR60" s="238"/>
      <c r="TPS60" s="238"/>
      <c r="TPT60" s="238"/>
      <c r="TPU60" s="238"/>
      <c r="TPV60" s="238"/>
      <c r="TPW60" s="238"/>
      <c r="TPX60" s="238"/>
      <c r="TPY60" s="238"/>
      <c r="TPZ60" s="238"/>
      <c r="TQA60" s="238"/>
      <c r="TQB60" s="238"/>
      <c r="TQC60" s="238"/>
      <c r="TQD60" s="238"/>
      <c r="TQE60" s="238"/>
      <c r="TQF60" s="238"/>
      <c r="TQG60" s="238"/>
      <c r="TQH60" s="238"/>
      <c r="TQI60" s="238"/>
      <c r="TQJ60" s="238"/>
      <c r="TQK60" s="238"/>
      <c r="TQL60" s="238"/>
      <c r="TQM60" s="238"/>
      <c r="TQN60" s="238"/>
      <c r="TQO60" s="238"/>
      <c r="TQP60" s="238"/>
      <c r="TQQ60" s="238"/>
      <c r="TQR60" s="238"/>
      <c r="TQS60" s="238"/>
      <c r="TQT60" s="238"/>
      <c r="TQU60" s="238"/>
      <c r="TQV60" s="238"/>
      <c r="TQW60" s="238"/>
      <c r="TQX60" s="238"/>
      <c r="TQY60" s="238"/>
      <c r="TQZ60" s="238"/>
      <c r="TRA60" s="238"/>
      <c r="TRB60" s="238"/>
      <c r="TRC60" s="238"/>
      <c r="TRD60" s="238"/>
      <c r="TRE60" s="238"/>
      <c r="TRF60" s="238"/>
      <c r="TRG60" s="238"/>
      <c r="TRH60" s="238"/>
      <c r="TRI60" s="238"/>
      <c r="TRJ60" s="238"/>
      <c r="TRK60" s="238"/>
      <c r="TRL60" s="238"/>
      <c r="TRM60" s="238"/>
      <c r="TRN60" s="238"/>
      <c r="TRO60" s="238"/>
      <c r="TRP60" s="238"/>
      <c r="TRQ60" s="238"/>
      <c r="TRR60" s="238"/>
      <c r="TRS60" s="238"/>
      <c r="TRT60" s="238"/>
      <c r="TRU60" s="238"/>
      <c r="TRV60" s="238"/>
      <c r="TRW60" s="238"/>
      <c r="TRX60" s="238"/>
      <c r="TRY60" s="238"/>
      <c r="TRZ60" s="238"/>
      <c r="TSA60" s="238"/>
      <c r="TSB60" s="238"/>
      <c r="TSC60" s="238"/>
      <c r="TSD60" s="238"/>
      <c r="TSE60" s="238"/>
      <c r="TSF60" s="238"/>
      <c r="TSG60" s="238"/>
      <c r="TSH60" s="238"/>
      <c r="TSI60" s="238"/>
      <c r="TSJ60" s="238"/>
      <c r="TSK60" s="238"/>
      <c r="TSL60" s="238"/>
      <c r="TSM60" s="238"/>
      <c r="TSN60" s="238"/>
      <c r="TSO60" s="238"/>
      <c r="TSP60" s="238"/>
      <c r="TSQ60" s="238"/>
      <c r="TSR60" s="238"/>
      <c r="TSS60" s="238"/>
      <c r="TST60" s="238"/>
      <c r="TSU60" s="238"/>
      <c r="TSV60" s="238"/>
      <c r="TSW60" s="238"/>
      <c r="TSX60" s="238"/>
      <c r="TSY60" s="238"/>
      <c r="TSZ60" s="238"/>
      <c r="TTA60" s="238"/>
      <c r="TTB60" s="238"/>
      <c r="TTC60" s="238"/>
      <c r="TTD60" s="238"/>
      <c r="TTE60" s="238"/>
      <c r="TTF60" s="238"/>
      <c r="TTG60" s="238"/>
      <c r="TTH60" s="238"/>
      <c r="TTI60" s="238"/>
      <c r="TTJ60" s="238"/>
      <c r="TTK60" s="238"/>
      <c r="TTL60" s="238"/>
      <c r="TTM60" s="238"/>
      <c r="TTN60" s="238"/>
      <c r="TTO60" s="238"/>
      <c r="TTP60" s="238"/>
      <c r="TTQ60" s="238"/>
      <c r="TTR60" s="238"/>
      <c r="TTS60" s="238"/>
      <c r="TTT60" s="238"/>
      <c r="TTU60" s="238"/>
      <c r="TTV60" s="238"/>
      <c r="TTW60" s="238"/>
      <c r="TTX60" s="238"/>
      <c r="TTY60" s="238"/>
      <c r="TTZ60" s="238"/>
      <c r="TUA60" s="238"/>
      <c r="TUB60" s="238"/>
      <c r="TUC60" s="238"/>
      <c r="TUD60" s="238"/>
      <c r="TUE60" s="238"/>
      <c r="TUF60" s="238"/>
      <c r="TUG60" s="238"/>
      <c r="TUH60" s="238"/>
      <c r="TUI60" s="238"/>
      <c r="TUJ60" s="238"/>
      <c r="TUK60" s="238"/>
      <c r="TUL60" s="238"/>
      <c r="TUM60" s="238"/>
      <c r="TUN60" s="238"/>
      <c r="TUO60" s="238"/>
      <c r="TUP60" s="238"/>
      <c r="TUQ60" s="238"/>
      <c r="TUR60" s="238"/>
      <c r="TUS60" s="238"/>
      <c r="TUT60" s="238"/>
      <c r="TUU60" s="238"/>
      <c r="TUV60" s="238"/>
      <c r="TUW60" s="238"/>
      <c r="TUX60" s="238"/>
      <c r="TUY60" s="238"/>
      <c r="TUZ60" s="238"/>
      <c r="TVA60" s="238"/>
      <c r="TVB60" s="238"/>
      <c r="TVC60" s="238"/>
      <c r="TVD60" s="238"/>
      <c r="TVE60" s="238"/>
      <c r="TVF60" s="238"/>
      <c r="TVG60" s="238"/>
      <c r="TVH60" s="238"/>
      <c r="TVI60" s="238"/>
      <c r="TVJ60" s="238"/>
      <c r="TVK60" s="238"/>
      <c r="TVL60" s="238"/>
      <c r="TVM60" s="238"/>
      <c r="TVN60" s="238"/>
      <c r="TVO60" s="238"/>
      <c r="TVP60" s="238"/>
      <c r="TVQ60" s="238"/>
      <c r="TVR60" s="238"/>
      <c r="TVS60" s="238"/>
      <c r="TVT60" s="238"/>
      <c r="TVU60" s="238"/>
      <c r="TVV60" s="238"/>
      <c r="TVW60" s="238"/>
      <c r="TVX60" s="238"/>
      <c r="TVY60" s="238"/>
      <c r="TVZ60" s="238"/>
      <c r="TWA60" s="238"/>
      <c r="TWB60" s="238"/>
      <c r="TWC60" s="238"/>
      <c r="TWD60" s="238"/>
      <c r="TWE60" s="238"/>
      <c r="TWF60" s="238"/>
      <c r="TWG60" s="238"/>
      <c r="TWH60" s="238"/>
      <c r="TWI60" s="238"/>
      <c r="TWJ60" s="238"/>
      <c r="TWK60" s="238"/>
      <c r="TWL60" s="238"/>
      <c r="TWM60" s="238"/>
      <c r="TWN60" s="238"/>
      <c r="TWO60" s="238"/>
      <c r="TWP60" s="238"/>
      <c r="TWQ60" s="238"/>
      <c r="TWR60" s="238"/>
      <c r="TWS60" s="238"/>
      <c r="TWT60" s="238"/>
      <c r="TWU60" s="238"/>
      <c r="TWV60" s="238"/>
      <c r="TWW60" s="238"/>
      <c r="TWX60" s="238"/>
      <c r="TWY60" s="238"/>
      <c r="TWZ60" s="238"/>
      <c r="TXA60" s="238"/>
      <c r="TXB60" s="238"/>
      <c r="TXC60" s="238"/>
      <c r="TXD60" s="238"/>
      <c r="TXE60" s="238"/>
      <c r="TXF60" s="238"/>
      <c r="TXG60" s="238"/>
      <c r="TXH60" s="238"/>
      <c r="TXI60" s="238"/>
      <c r="TXJ60" s="238"/>
      <c r="TXK60" s="238"/>
      <c r="TXL60" s="238"/>
      <c r="TXM60" s="238"/>
      <c r="TXN60" s="238"/>
      <c r="TXO60" s="238"/>
      <c r="TXP60" s="238"/>
      <c r="TXQ60" s="238"/>
      <c r="TXR60" s="238"/>
      <c r="TXS60" s="238"/>
      <c r="TXT60" s="238"/>
      <c r="TXU60" s="238"/>
      <c r="TXV60" s="238"/>
      <c r="TXW60" s="238"/>
      <c r="TXX60" s="238"/>
      <c r="TXY60" s="238"/>
      <c r="TXZ60" s="238"/>
      <c r="TYA60" s="238"/>
      <c r="TYB60" s="238"/>
      <c r="TYC60" s="238"/>
      <c r="TYD60" s="238"/>
      <c r="TYE60" s="238"/>
      <c r="TYF60" s="238"/>
      <c r="TYG60" s="238"/>
      <c r="TYH60" s="238"/>
      <c r="TYI60" s="238"/>
      <c r="TYJ60" s="238"/>
      <c r="TYK60" s="238"/>
      <c r="TYL60" s="238"/>
      <c r="TYM60" s="238"/>
      <c r="TYN60" s="238"/>
      <c r="TYO60" s="238"/>
      <c r="TYP60" s="238"/>
      <c r="TYQ60" s="238"/>
      <c r="TYR60" s="238"/>
      <c r="TYS60" s="238"/>
      <c r="TYT60" s="238"/>
      <c r="TYU60" s="238"/>
      <c r="TYV60" s="238"/>
      <c r="TYW60" s="238"/>
      <c r="TYX60" s="238"/>
      <c r="TYY60" s="238"/>
      <c r="TYZ60" s="238"/>
      <c r="TZA60" s="238"/>
      <c r="TZB60" s="238"/>
      <c r="TZC60" s="238"/>
      <c r="TZD60" s="238"/>
      <c r="TZE60" s="238"/>
      <c r="TZF60" s="238"/>
      <c r="TZG60" s="238"/>
      <c r="TZH60" s="238"/>
      <c r="TZI60" s="238"/>
      <c r="TZJ60" s="238"/>
      <c r="TZK60" s="238"/>
      <c r="TZL60" s="238"/>
      <c r="TZM60" s="238"/>
      <c r="TZN60" s="238"/>
      <c r="TZO60" s="238"/>
      <c r="TZP60" s="238"/>
      <c r="TZQ60" s="238"/>
      <c r="TZR60" s="238"/>
      <c r="TZS60" s="238"/>
      <c r="TZT60" s="238"/>
      <c r="TZU60" s="238"/>
      <c r="TZV60" s="238"/>
      <c r="TZW60" s="238"/>
      <c r="TZX60" s="238"/>
      <c r="TZY60" s="238"/>
      <c r="TZZ60" s="238"/>
      <c r="UAA60" s="238"/>
      <c r="UAB60" s="238"/>
      <c r="UAC60" s="238"/>
      <c r="UAD60" s="238"/>
      <c r="UAE60" s="238"/>
      <c r="UAF60" s="238"/>
      <c r="UAG60" s="238"/>
      <c r="UAH60" s="238"/>
      <c r="UAI60" s="238"/>
      <c r="UAJ60" s="238"/>
      <c r="UAK60" s="238"/>
      <c r="UAL60" s="238"/>
      <c r="UAM60" s="238"/>
      <c r="UAN60" s="238"/>
      <c r="UAO60" s="238"/>
      <c r="UAP60" s="238"/>
      <c r="UAQ60" s="238"/>
      <c r="UAR60" s="238"/>
      <c r="UAS60" s="238"/>
      <c r="UAT60" s="238"/>
      <c r="UAU60" s="238"/>
      <c r="UAV60" s="238"/>
      <c r="UAW60" s="238"/>
      <c r="UAX60" s="238"/>
      <c r="UAY60" s="238"/>
      <c r="UAZ60" s="238"/>
      <c r="UBA60" s="238"/>
      <c r="UBB60" s="238"/>
      <c r="UBC60" s="238"/>
      <c r="UBD60" s="238"/>
      <c r="UBE60" s="238"/>
      <c r="UBF60" s="238"/>
      <c r="UBG60" s="238"/>
      <c r="UBH60" s="238"/>
      <c r="UBI60" s="238"/>
      <c r="UBJ60" s="238"/>
      <c r="UBK60" s="238"/>
      <c r="UBL60" s="238"/>
      <c r="UBM60" s="238"/>
      <c r="UBN60" s="238"/>
      <c r="UBO60" s="238"/>
      <c r="UBP60" s="238"/>
      <c r="UBQ60" s="238"/>
      <c r="UBR60" s="238"/>
      <c r="UBS60" s="238"/>
      <c r="UBT60" s="238"/>
      <c r="UBU60" s="238"/>
      <c r="UBV60" s="238"/>
      <c r="UBW60" s="238"/>
      <c r="UBX60" s="238"/>
      <c r="UBY60" s="238"/>
      <c r="UBZ60" s="238"/>
      <c r="UCA60" s="238"/>
      <c r="UCB60" s="238"/>
      <c r="UCC60" s="238"/>
      <c r="UCD60" s="238"/>
      <c r="UCE60" s="238"/>
      <c r="UCF60" s="238"/>
      <c r="UCG60" s="238"/>
      <c r="UCH60" s="238"/>
      <c r="UCI60" s="238"/>
      <c r="UCJ60" s="238"/>
      <c r="UCK60" s="238"/>
      <c r="UCL60" s="238"/>
      <c r="UCM60" s="238"/>
      <c r="UCN60" s="238"/>
      <c r="UCO60" s="238"/>
      <c r="UCP60" s="238"/>
      <c r="UCQ60" s="238"/>
      <c r="UCR60" s="238"/>
      <c r="UCS60" s="238"/>
      <c r="UCT60" s="238"/>
      <c r="UCU60" s="238"/>
      <c r="UCV60" s="238"/>
      <c r="UCW60" s="238"/>
      <c r="UCX60" s="238"/>
      <c r="UCY60" s="238"/>
      <c r="UCZ60" s="238"/>
      <c r="UDA60" s="238"/>
      <c r="UDB60" s="238"/>
      <c r="UDC60" s="238"/>
      <c r="UDD60" s="238"/>
      <c r="UDE60" s="238"/>
      <c r="UDF60" s="238"/>
      <c r="UDG60" s="238"/>
      <c r="UDH60" s="238"/>
      <c r="UDI60" s="238"/>
      <c r="UDJ60" s="238"/>
      <c r="UDK60" s="238"/>
      <c r="UDL60" s="238"/>
      <c r="UDM60" s="238"/>
      <c r="UDN60" s="238"/>
      <c r="UDO60" s="238"/>
      <c r="UDP60" s="238"/>
      <c r="UDQ60" s="238"/>
      <c r="UDR60" s="238"/>
      <c r="UDS60" s="238"/>
      <c r="UDT60" s="238"/>
      <c r="UDU60" s="238"/>
      <c r="UDV60" s="238"/>
      <c r="UDW60" s="238"/>
      <c r="UDX60" s="238"/>
      <c r="UDY60" s="238"/>
      <c r="UDZ60" s="238"/>
      <c r="UEA60" s="238"/>
      <c r="UEB60" s="238"/>
      <c r="UEC60" s="238"/>
      <c r="UED60" s="238"/>
      <c r="UEE60" s="238"/>
      <c r="UEF60" s="238"/>
      <c r="UEG60" s="238"/>
      <c r="UEH60" s="238"/>
      <c r="UEI60" s="238"/>
      <c r="UEJ60" s="238"/>
      <c r="UEK60" s="238"/>
      <c r="UEL60" s="238"/>
      <c r="UEM60" s="238"/>
      <c r="UEN60" s="238"/>
      <c r="UEO60" s="238"/>
      <c r="UEP60" s="238"/>
      <c r="UEQ60" s="238"/>
      <c r="UER60" s="238"/>
      <c r="UES60" s="238"/>
      <c r="UET60" s="238"/>
      <c r="UEU60" s="238"/>
      <c r="UEV60" s="238"/>
      <c r="UEW60" s="238"/>
      <c r="UEX60" s="238"/>
      <c r="UEY60" s="238"/>
      <c r="UEZ60" s="238"/>
      <c r="UFA60" s="238"/>
      <c r="UFB60" s="238"/>
      <c r="UFC60" s="238"/>
      <c r="UFD60" s="238"/>
      <c r="UFE60" s="238"/>
      <c r="UFF60" s="238"/>
      <c r="UFG60" s="238"/>
      <c r="UFH60" s="238"/>
      <c r="UFI60" s="238"/>
      <c r="UFJ60" s="238"/>
      <c r="UFK60" s="238"/>
      <c r="UFL60" s="238"/>
      <c r="UFM60" s="238"/>
      <c r="UFN60" s="238"/>
      <c r="UFO60" s="238"/>
      <c r="UFP60" s="238"/>
      <c r="UFQ60" s="238"/>
      <c r="UFR60" s="238"/>
      <c r="UFS60" s="238"/>
      <c r="UFT60" s="238"/>
      <c r="UFU60" s="238"/>
      <c r="UFV60" s="238"/>
      <c r="UFW60" s="238"/>
      <c r="UFX60" s="238"/>
      <c r="UFY60" s="238"/>
      <c r="UFZ60" s="238"/>
      <c r="UGA60" s="238"/>
      <c r="UGB60" s="238"/>
      <c r="UGC60" s="238"/>
      <c r="UGD60" s="238"/>
      <c r="UGE60" s="238"/>
      <c r="UGF60" s="238"/>
      <c r="UGG60" s="238"/>
      <c r="UGH60" s="238"/>
      <c r="UGI60" s="238"/>
      <c r="UGJ60" s="238"/>
      <c r="UGK60" s="238"/>
      <c r="UGL60" s="238"/>
      <c r="UGM60" s="238"/>
      <c r="UGN60" s="238"/>
      <c r="UGO60" s="238"/>
      <c r="UGP60" s="238"/>
      <c r="UGQ60" s="238"/>
      <c r="UGR60" s="238"/>
      <c r="UGS60" s="238"/>
      <c r="UGT60" s="238"/>
      <c r="UGU60" s="238"/>
      <c r="UGV60" s="238"/>
      <c r="UGW60" s="238"/>
      <c r="UGX60" s="238"/>
      <c r="UGY60" s="238"/>
      <c r="UGZ60" s="238"/>
      <c r="UHA60" s="238"/>
      <c r="UHB60" s="238"/>
      <c r="UHC60" s="238"/>
      <c r="UHD60" s="238"/>
      <c r="UHE60" s="238"/>
      <c r="UHF60" s="238"/>
      <c r="UHG60" s="238"/>
      <c r="UHH60" s="238"/>
      <c r="UHI60" s="238"/>
      <c r="UHJ60" s="238"/>
      <c r="UHK60" s="238"/>
      <c r="UHL60" s="238"/>
      <c r="UHM60" s="238"/>
      <c r="UHN60" s="238"/>
      <c r="UHO60" s="238"/>
      <c r="UHP60" s="238"/>
      <c r="UHQ60" s="238"/>
      <c r="UHR60" s="238"/>
      <c r="UHS60" s="238"/>
      <c r="UHT60" s="238"/>
      <c r="UHU60" s="238"/>
      <c r="UHV60" s="238"/>
      <c r="UHW60" s="238"/>
      <c r="UHX60" s="238"/>
      <c r="UHY60" s="238"/>
      <c r="UHZ60" s="238"/>
      <c r="UIA60" s="238"/>
      <c r="UIB60" s="238"/>
      <c r="UIC60" s="238"/>
      <c r="UID60" s="238"/>
      <c r="UIE60" s="238"/>
      <c r="UIF60" s="238"/>
      <c r="UIG60" s="238"/>
      <c r="UIH60" s="238"/>
      <c r="UII60" s="238"/>
      <c r="UIJ60" s="238"/>
      <c r="UIK60" s="238"/>
      <c r="UIL60" s="238"/>
      <c r="UIM60" s="238"/>
      <c r="UIN60" s="238"/>
      <c r="UIO60" s="238"/>
      <c r="UIP60" s="238"/>
      <c r="UIQ60" s="238"/>
      <c r="UIR60" s="238"/>
      <c r="UIS60" s="238"/>
      <c r="UIT60" s="238"/>
      <c r="UIU60" s="238"/>
      <c r="UIV60" s="238"/>
      <c r="UIW60" s="238"/>
      <c r="UIX60" s="238"/>
      <c r="UIY60" s="238"/>
      <c r="UIZ60" s="238"/>
      <c r="UJA60" s="238"/>
      <c r="UJB60" s="238"/>
      <c r="UJC60" s="238"/>
      <c r="UJD60" s="238"/>
      <c r="UJE60" s="238"/>
      <c r="UJF60" s="238"/>
      <c r="UJG60" s="238"/>
      <c r="UJH60" s="238"/>
      <c r="UJI60" s="238"/>
      <c r="UJJ60" s="238"/>
      <c r="UJK60" s="238"/>
      <c r="UJL60" s="238"/>
      <c r="UJM60" s="238"/>
      <c r="UJN60" s="238"/>
      <c r="UJO60" s="238"/>
      <c r="UJP60" s="238"/>
      <c r="UJQ60" s="238"/>
      <c r="UJR60" s="238"/>
      <c r="UJS60" s="238"/>
      <c r="UJT60" s="238"/>
      <c r="UJU60" s="238"/>
      <c r="UJV60" s="238"/>
      <c r="UJW60" s="238"/>
      <c r="UJX60" s="238"/>
      <c r="UJY60" s="238"/>
      <c r="UJZ60" s="238"/>
      <c r="UKA60" s="238"/>
      <c r="UKB60" s="238"/>
      <c r="UKC60" s="238"/>
      <c r="UKD60" s="238"/>
      <c r="UKE60" s="238"/>
      <c r="UKF60" s="238"/>
      <c r="UKG60" s="238"/>
      <c r="UKH60" s="238"/>
      <c r="UKI60" s="238"/>
      <c r="UKJ60" s="238"/>
      <c r="UKK60" s="238"/>
      <c r="UKL60" s="238"/>
      <c r="UKM60" s="238"/>
      <c r="UKN60" s="238"/>
      <c r="UKO60" s="238"/>
      <c r="UKP60" s="238"/>
      <c r="UKQ60" s="238"/>
      <c r="UKR60" s="238"/>
      <c r="UKS60" s="238"/>
      <c r="UKT60" s="238"/>
      <c r="UKU60" s="238"/>
      <c r="UKV60" s="238"/>
      <c r="UKW60" s="238"/>
      <c r="UKX60" s="238"/>
      <c r="UKY60" s="238"/>
      <c r="UKZ60" s="238"/>
      <c r="ULA60" s="238"/>
      <c r="ULB60" s="238"/>
      <c r="ULC60" s="238"/>
      <c r="ULD60" s="238"/>
      <c r="ULE60" s="238"/>
      <c r="ULF60" s="238"/>
      <c r="ULG60" s="238"/>
      <c r="ULH60" s="238"/>
      <c r="ULI60" s="238"/>
      <c r="ULJ60" s="238"/>
      <c r="ULK60" s="238"/>
      <c r="ULL60" s="238"/>
      <c r="ULM60" s="238"/>
      <c r="ULN60" s="238"/>
      <c r="ULO60" s="238"/>
      <c r="ULP60" s="238"/>
      <c r="ULQ60" s="238"/>
      <c r="ULR60" s="238"/>
      <c r="ULS60" s="238"/>
      <c r="ULT60" s="238"/>
      <c r="ULU60" s="238"/>
      <c r="ULV60" s="238"/>
      <c r="ULW60" s="238"/>
      <c r="ULX60" s="238"/>
      <c r="ULY60" s="238"/>
      <c r="ULZ60" s="238"/>
      <c r="UMA60" s="238"/>
      <c r="UMB60" s="238"/>
      <c r="UMC60" s="238"/>
      <c r="UMD60" s="238"/>
      <c r="UME60" s="238"/>
      <c r="UMF60" s="238"/>
      <c r="UMG60" s="238"/>
      <c r="UMH60" s="238"/>
      <c r="UMI60" s="238"/>
      <c r="UMJ60" s="238"/>
      <c r="UMK60" s="238"/>
      <c r="UML60" s="238"/>
      <c r="UMM60" s="238"/>
      <c r="UMN60" s="238"/>
      <c r="UMO60" s="238"/>
      <c r="UMP60" s="238"/>
      <c r="UMQ60" s="238"/>
      <c r="UMR60" s="238"/>
      <c r="UMS60" s="238"/>
      <c r="UMT60" s="238"/>
      <c r="UMU60" s="238"/>
      <c r="UMV60" s="238"/>
      <c r="UMW60" s="238"/>
      <c r="UMX60" s="238"/>
      <c r="UMY60" s="238"/>
      <c r="UMZ60" s="238"/>
      <c r="UNA60" s="238"/>
      <c r="UNB60" s="238"/>
      <c r="UNC60" s="238"/>
      <c r="UND60" s="238"/>
      <c r="UNE60" s="238"/>
      <c r="UNF60" s="238"/>
      <c r="UNG60" s="238"/>
      <c r="UNH60" s="238"/>
      <c r="UNI60" s="238"/>
      <c r="UNJ60" s="238"/>
      <c r="UNK60" s="238"/>
      <c r="UNL60" s="238"/>
      <c r="UNM60" s="238"/>
      <c r="UNN60" s="238"/>
      <c r="UNO60" s="238"/>
      <c r="UNP60" s="238"/>
      <c r="UNQ60" s="238"/>
      <c r="UNR60" s="238"/>
      <c r="UNS60" s="238"/>
      <c r="UNT60" s="238"/>
      <c r="UNU60" s="238"/>
      <c r="UNV60" s="238"/>
      <c r="UNW60" s="238"/>
      <c r="UNX60" s="238"/>
      <c r="UNY60" s="238"/>
      <c r="UNZ60" s="238"/>
      <c r="UOA60" s="238"/>
      <c r="UOB60" s="238"/>
      <c r="UOC60" s="238"/>
      <c r="UOD60" s="238"/>
      <c r="UOE60" s="238"/>
      <c r="UOF60" s="238"/>
      <c r="UOG60" s="238"/>
      <c r="UOH60" s="238"/>
      <c r="UOI60" s="238"/>
      <c r="UOJ60" s="238"/>
      <c r="UOK60" s="238"/>
      <c r="UOL60" s="238"/>
      <c r="UOM60" s="238"/>
      <c r="UON60" s="238"/>
      <c r="UOO60" s="238"/>
      <c r="UOP60" s="238"/>
      <c r="UOQ60" s="238"/>
      <c r="UOR60" s="238"/>
      <c r="UOS60" s="238"/>
      <c r="UOT60" s="238"/>
      <c r="UOU60" s="238"/>
      <c r="UOV60" s="238"/>
      <c r="UOW60" s="238"/>
      <c r="UOX60" s="238"/>
      <c r="UOY60" s="238"/>
      <c r="UOZ60" s="238"/>
      <c r="UPA60" s="238"/>
      <c r="UPB60" s="238"/>
      <c r="UPC60" s="238"/>
      <c r="UPD60" s="238"/>
      <c r="UPE60" s="238"/>
      <c r="UPF60" s="238"/>
      <c r="UPG60" s="238"/>
      <c r="UPH60" s="238"/>
      <c r="UPI60" s="238"/>
      <c r="UPJ60" s="238"/>
      <c r="UPK60" s="238"/>
      <c r="UPL60" s="238"/>
      <c r="UPM60" s="238"/>
      <c r="UPN60" s="238"/>
      <c r="UPO60" s="238"/>
      <c r="UPP60" s="238"/>
      <c r="UPQ60" s="238"/>
      <c r="UPR60" s="238"/>
      <c r="UPS60" s="238"/>
      <c r="UPT60" s="238"/>
      <c r="UPU60" s="238"/>
      <c r="UPV60" s="238"/>
      <c r="UPW60" s="238"/>
      <c r="UPX60" s="238"/>
      <c r="UPY60" s="238"/>
      <c r="UPZ60" s="238"/>
      <c r="UQA60" s="238"/>
      <c r="UQB60" s="238"/>
      <c r="UQC60" s="238"/>
      <c r="UQD60" s="238"/>
      <c r="UQE60" s="238"/>
      <c r="UQF60" s="238"/>
      <c r="UQG60" s="238"/>
      <c r="UQH60" s="238"/>
      <c r="UQI60" s="238"/>
      <c r="UQJ60" s="238"/>
      <c r="UQK60" s="238"/>
      <c r="UQL60" s="238"/>
      <c r="UQM60" s="238"/>
      <c r="UQN60" s="238"/>
      <c r="UQO60" s="238"/>
      <c r="UQP60" s="238"/>
      <c r="UQQ60" s="238"/>
      <c r="UQR60" s="238"/>
      <c r="UQS60" s="238"/>
      <c r="UQT60" s="238"/>
      <c r="UQU60" s="238"/>
      <c r="UQV60" s="238"/>
      <c r="UQW60" s="238"/>
      <c r="UQX60" s="238"/>
      <c r="UQY60" s="238"/>
      <c r="UQZ60" s="238"/>
      <c r="URA60" s="238"/>
      <c r="URB60" s="238"/>
      <c r="URC60" s="238"/>
      <c r="URD60" s="238"/>
      <c r="URE60" s="238"/>
      <c r="URF60" s="238"/>
      <c r="URG60" s="238"/>
      <c r="URH60" s="238"/>
      <c r="URI60" s="238"/>
      <c r="URJ60" s="238"/>
      <c r="URK60" s="238"/>
      <c r="URL60" s="238"/>
      <c r="URM60" s="238"/>
      <c r="URN60" s="238"/>
      <c r="URO60" s="238"/>
      <c r="URP60" s="238"/>
      <c r="URQ60" s="238"/>
      <c r="URR60" s="238"/>
      <c r="URS60" s="238"/>
      <c r="URT60" s="238"/>
      <c r="URU60" s="238"/>
      <c r="URV60" s="238"/>
      <c r="URW60" s="238"/>
      <c r="URX60" s="238"/>
      <c r="URY60" s="238"/>
      <c r="URZ60" s="238"/>
      <c r="USA60" s="238"/>
      <c r="USB60" s="238"/>
      <c r="USC60" s="238"/>
      <c r="USD60" s="238"/>
      <c r="USE60" s="238"/>
      <c r="USF60" s="238"/>
      <c r="USG60" s="238"/>
      <c r="USH60" s="238"/>
      <c r="USI60" s="238"/>
      <c r="USJ60" s="238"/>
      <c r="USK60" s="238"/>
      <c r="USL60" s="238"/>
      <c r="USM60" s="238"/>
      <c r="USN60" s="238"/>
      <c r="USO60" s="238"/>
      <c r="USP60" s="238"/>
      <c r="USQ60" s="238"/>
      <c r="USR60" s="238"/>
      <c r="USS60" s="238"/>
      <c r="UST60" s="238"/>
      <c r="USU60" s="238"/>
      <c r="USV60" s="238"/>
      <c r="USW60" s="238"/>
      <c r="USX60" s="238"/>
      <c r="USY60" s="238"/>
      <c r="USZ60" s="238"/>
      <c r="UTA60" s="238"/>
      <c r="UTB60" s="238"/>
      <c r="UTC60" s="238"/>
      <c r="UTD60" s="238"/>
      <c r="UTE60" s="238"/>
      <c r="UTF60" s="238"/>
      <c r="UTG60" s="238"/>
      <c r="UTH60" s="238"/>
      <c r="UTI60" s="238"/>
      <c r="UTJ60" s="238"/>
      <c r="UTK60" s="238"/>
      <c r="UTL60" s="238"/>
      <c r="UTM60" s="238"/>
      <c r="UTN60" s="238"/>
      <c r="UTO60" s="238"/>
      <c r="UTP60" s="238"/>
      <c r="UTQ60" s="238"/>
      <c r="UTR60" s="238"/>
      <c r="UTS60" s="238"/>
      <c r="UTT60" s="238"/>
      <c r="UTU60" s="238"/>
      <c r="UTV60" s="238"/>
      <c r="UTW60" s="238"/>
      <c r="UTX60" s="238"/>
      <c r="UTY60" s="238"/>
      <c r="UTZ60" s="238"/>
      <c r="UUA60" s="238"/>
      <c r="UUB60" s="238"/>
      <c r="UUC60" s="238"/>
      <c r="UUD60" s="238"/>
      <c r="UUE60" s="238"/>
      <c r="UUF60" s="238"/>
      <c r="UUG60" s="238"/>
      <c r="UUH60" s="238"/>
      <c r="UUI60" s="238"/>
      <c r="UUJ60" s="238"/>
      <c r="UUK60" s="238"/>
      <c r="UUL60" s="238"/>
      <c r="UUM60" s="238"/>
      <c r="UUN60" s="238"/>
      <c r="UUO60" s="238"/>
      <c r="UUP60" s="238"/>
      <c r="UUQ60" s="238"/>
      <c r="UUR60" s="238"/>
      <c r="UUS60" s="238"/>
      <c r="UUT60" s="238"/>
      <c r="UUU60" s="238"/>
      <c r="UUV60" s="238"/>
      <c r="UUW60" s="238"/>
      <c r="UUX60" s="238"/>
      <c r="UUY60" s="238"/>
      <c r="UUZ60" s="238"/>
      <c r="UVA60" s="238"/>
      <c r="UVB60" s="238"/>
      <c r="UVC60" s="238"/>
      <c r="UVD60" s="238"/>
      <c r="UVE60" s="238"/>
      <c r="UVF60" s="238"/>
      <c r="UVG60" s="238"/>
      <c r="UVH60" s="238"/>
      <c r="UVI60" s="238"/>
      <c r="UVJ60" s="238"/>
      <c r="UVK60" s="238"/>
      <c r="UVL60" s="238"/>
      <c r="UVM60" s="238"/>
      <c r="UVN60" s="238"/>
      <c r="UVO60" s="238"/>
      <c r="UVP60" s="238"/>
      <c r="UVQ60" s="238"/>
      <c r="UVR60" s="238"/>
      <c r="UVS60" s="238"/>
      <c r="UVT60" s="238"/>
      <c r="UVU60" s="238"/>
      <c r="UVV60" s="238"/>
      <c r="UVW60" s="238"/>
      <c r="UVX60" s="238"/>
      <c r="UVY60" s="238"/>
      <c r="UVZ60" s="238"/>
      <c r="UWA60" s="238"/>
      <c r="UWB60" s="238"/>
      <c r="UWC60" s="238"/>
      <c r="UWD60" s="238"/>
      <c r="UWE60" s="238"/>
      <c r="UWF60" s="238"/>
      <c r="UWG60" s="238"/>
      <c r="UWH60" s="238"/>
      <c r="UWI60" s="238"/>
      <c r="UWJ60" s="238"/>
      <c r="UWK60" s="238"/>
      <c r="UWL60" s="238"/>
      <c r="UWM60" s="238"/>
      <c r="UWN60" s="238"/>
      <c r="UWO60" s="238"/>
      <c r="UWP60" s="238"/>
      <c r="UWQ60" s="238"/>
      <c r="UWR60" s="238"/>
      <c r="UWS60" s="238"/>
      <c r="UWT60" s="238"/>
      <c r="UWU60" s="238"/>
      <c r="UWV60" s="238"/>
      <c r="UWW60" s="238"/>
      <c r="UWX60" s="238"/>
      <c r="UWY60" s="238"/>
      <c r="UWZ60" s="238"/>
      <c r="UXA60" s="238"/>
      <c r="UXB60" s="238"/>
      <c r="UXC60" s="238"/>
      <c r="UXD60" s="238"/>
      <c r="UXE60" s="238"/>
      <c r="UXF60" s="238"/>
      <c r="UXG60" s="238"/>
      <c r="UXH60" s="238"/>
      <c r="UXI60" s="238"/>
      <c r="UXJ60" s="238"/>
      <c r="UXK60" s="238"/>
      <c r="UXL60" s="238"/>
      <c r="UXM60" s="238"/>
      <c r="UXN60" s="238"/>
      <c r="UXO60" s="238"/>
      <c r="UXP60" s="238"/>
      <c r="UXQ60" s="238"/>
      <c r="UXR60" s="238"/>
      <c r="UXS60" s="238"/>
      <c r="UXT60" s="238"/>
      <c r="UXU60" s="238"/>
      <c r="UXV60" s="238"/>
      <c r="UXW60" s="238"/>
      <c r="UXX60" s="238"/>
      <c r="UXY60" s="238"/>
      <c r="UXZ60" s="238"/>
      <c r="UYA60" s="238"/>
      <c r="UYB60" s="238"/>
      <c r="UYC60" s="238"/>
      <c r="UYD60" s="238"/>
      <c r="UYE60" s="238"/>
      <c r="UYF60" s="238"/>
      <c r="UYG60" s="238"/>
      <c r="UYH60" s="238"/>
      <c r="UYI60" s="238"/>
      <c r="UYJ60" s="238"/>
      <c r="UYK60" s="238"/>
      <c r="UYL60" s="238"/>
      <c r="UYM60" s="238"/>
      <c r="UYN60" s="238"/>
      <c r="UYO60" s="238"/>
      <c r="UYP60" s="238"/>
      <c r="UYQ60" s="238"/>
      <c r="UYR60" s="238"/>
      <c r="UYS60" s="238"/>
      <c r="UYT60" s="238"/>
      <c r="UYU60" s="238"/>
      <c r="UYV60" s="238"/>
      <c r="UYW60" s="238"/>
      <c r="UYX60" s="238"/>
      <c r="UYY60" s="238"/>
      <c r="UYZ60" s="238"/>
      <c r="UZA60" s="238"/>
      <c r="UZB60" s="238"/>
      <c r="UZC60" s="238"/>
      <c r="UZD60" s="238"/>
      <c r="UZE60" s="238"/>
      <c r="UZF60" s="238"/>
      <c r="UZG60" s="238"/>
      <c r="UZH60" s="238"/>
      <c r="UZI60" s="238"/>
      <c r="UZJ60" s="238"/>
      <c r="UZK60" s="238"/>
      <c r="UZL60" s="238"/>
      <c r="UZM60" s="238"/>
      <c r="UZN60" s="238"/>
      <c r="UZO60" s="238"/>
      <c r="UZP60" s="238"/>
      <c r="UZQ60" s="238"/>
      <c r="UZR60" s="238"/>
      <c r="UZS60" s="238"/>
      <c r="UZT60" s="238"/>
      <c r="UZU60" s="238"/>
      <c r="UZV60" s="238"/>
      <c r="UZW60" s="238"/>
      <c r="UZX60" s="238"/>
      <c r="UZY60" s="238"/>
      <c r="UZZ60" s="238"/>
      <c r="VAA60" s="238"/>
      <c r="VAB60" s="238"/>
      <c r="VAC60" s="238"/>
      <c r="VAD60" s="238"/>
      <c r="VAE60" s="238"/>
      <c r="VAF60" s="238"/>
      <c r="VAG60" s="238"/>
      <c r="VAH60" s="238"/>
      <c r="VAI60" s="238"/>
      <c r="VAJ60" s="238"/>
      <c r="VAK60" s="238"/>
      <c r="VAL60" s="238"/>
      <c r="VAM60" s="238"/>
      <c r="VAN60" s="238"/>
      <c r="VAO60" s="238"/>
      <c r="VAP60" s="238"/>
      <c r="VAQ60" s="238"/>
      <c r="VAR60" s="238"/>
      <c r="VAS60" s="238"/>
      <c r="VAT60" s="238"/>
      <c r="VAU60" s="238"/>
      <c r="VAV60" s="238"/>
      <c r="VAW60" s="238"/>
      <c r="VAX60" s="238"/>
      <c r="VAY60" s="238"/>
      <c r="VAZ60" s="238"/>
      <c r="VBA60" s="238"/>
      <c r="VBB60" s="238"/>
      <c r="VBC60" s="238"/>
      <c r="VBD60" s="238"/>
      <c r="VBE60" s="238"/>
      <c r="VBF60" s="238"/>
      <c r="VBG60" s="238"/>
      <c r="VBH60" s="238"/>
      <c r="VBI60" s="238"/>
      <c r="VBJ60" s="238"/>
      <c r="VBK60" s="238"/>
      <c r="VBL60" s="238"/>
      <c r="VBM60" s="238"/>
      <c r="VBN60" s="238"/>
      <c r="VBO60" s="238"/>
      <c r="VBP60" s="238"/>
      <c r="VBQ60" s="238"/>
      <c r="VBR60" s="238"/>
      <c r="VBS60" s="238"/>
      <c r="VBT60" s="238"/>
      <c r="VBU60" s="238"/>
      <c r="VBV60" s="238"/>
      <c r="VBW60" s="238"/>
      <c r="VBX60" s="238"/>
      <c r="VBY60" s="238"/>
      <c r="VBZ60" s="238"/>
      <c r="VCA60" s="238"/>
      <c r="VCB60" s="238"/>
      <c r="VCC60" s="238"/>
      <c r="VCD60" s="238"/>
      <c r="VCE60" s="238"/>
      <c r="VCF60" s="238"/>
      <c r="VCG60" s="238"/>
      <c r="VCH60" s="238"/>
      <c r="VCI60" s="238"/>
      <c r="VCJ60" s="238"/>
      <c r="VCK60" s="238"/>
      <c r="VCL60" s="238"/>
      <c r="VCM60" s="238"/>
      <c r="VCN60" s="238"/>
      <c r="VCO60" s="238"/>
      <c r="VCP60" s="238"/>
      <c r="VCQ60" s="238"/>
      <c r="VCR60" s="238"/>
      <c r="VCS60" s="238"/>
      <c r="VCT60" s="238"/>
      <c r="VCU60" s="238"/>
      <c r="VCV60" s="238"/>
      <c r="VCW60" s="238"/>
      <c r="VCX60" s="238"/>
      <c r="VCY60" s="238"/>
      <c r="VCZ60" s="238"/>
      <c r="VDA60" s="238"/>
      <c r="VDB60" s="238"/>
      <c r="VDC60" s="238"/>
      <c r="VDD60" s="238"/>
      <c r="VDE60" s="238"/>
      <c r="VDF60" s="238"/>
      <c r="VDG60" s="238"/>
      <c r="VDH60" s="238"/>
      <c r="VDI60" s="238"/>
      <c r="VDJ60" s="238"/>
      <c r="VDK60" s="238"/>
      <c r="VDL60" s="238"/>
      <c r="VDM60" s="238"/>
      <c r="VDN60" s="238"/>
      <c r="VDO60" s="238"/>
      <c r="VDP60" s="238"/>
      <c r="VDQ60" s="238"/>
      <c r="VDR60" s="238"/>
      <c r="VDS60" s="238"/>
      <c r="VDT60" s="238"/>
      <c r="VDU60" s="238"/>
      <c r="VDV60" s="238"/>
      <c r="VDW60" s="238"/>
      <c r="VDX60" s="238"/>
      <c r="VDY60" s="238"/>
      <c r="VDZ60" s="238"/>
      <c r="VEA60" s="238"/>
      <c r="VEB60" s="238"/>
      <c r="VEC60" s="238"/>
      <c r="VED60" s="238"/>
      <c r="VEE60" s="238"/>
      <c r="VEF60" s="238"/>
      <c r="VEG60" s="238"/>
      <c r="VEH60" s="238"/>
      <c r="VEI60" s="238"/>
      <c r="VEJ60" s="238"/>
      <c r="VEK60" s="238"/>
      <c r="VEL60" s="238"/>
      <c r="VEM60" s="238"/>
      <c r="VEN60" s="238"/>
      <c r="VEO60" s="238"/>
      <c r="VEP60" s="238"/>
      <c r="VEQ60" s="238"/>
      <c r="VER60" s="238"/>
      <c r="VES60" s="238"/>
      <c r="VET60" s="238"/>
      <c r="VEU60" s="238"/>
      <c r="VEV60" s="238"/>
      <c r="VEW60" s="238"/>
      <c r="VEX60" s="238"/>
      <c r="VEY60" s="238"/>
      <c r="VEZ60" s="238"/>
      <c r="VFA60" s="238"/>
      <c r="VFB60" s="238"/>
      <c r="VFC60" s="238"/>
      <c r="VFD60" s="238"/>
      <c r="VFE60" s="238"/>
      <c r="VFF60" s="238"/>
      <c r="VFG60" s="238"/>
      <c r="VFH60" s="238"/>
      <c r="VFI60" s="238"/>
      <c r="VFJ60" s="238"/>
      <c r="VFK60" s="238"/>
      <c r="VFL60" s="238"/>
      <c r="VFM60" s="238"/>
      <c r="VFN60" s="238"/>
      <c r="VFO60" s="238"/>
      <c r="VFP60" s="238"/>
      <c r="VFQ60" s="238"/>
      <c r="VFR60" s="238"/>
      <c r="VFS60" s="238"/>
      <c r="VFT60" s="238"/>
      <c r="VFU60" s="238"/>
      <c r="VFV60" s="238"/>
      <c r="VFW60" s="238"/>
      <c r="VFX60" s="238"/>
      <c r="VFY60" s="238"/>
      <c r="VFZ60" s="238"/>
      <c r="VGA60" s="238"/>
      <c r="VGB60" s="238"/>
      <c r="VGC60" s="238"/>
      <c r="VGD60" s="238"/>
      <c r="VGE60" s="238"/>
      <c r="VGF60" s="238"/>
      <c r="VGG60" s="238"/>
      <c r="VGH60" s="238"/>
      <c r="VGI60" s="238"/>
      <c r="VGJ60" s="238"/>
      <c r="VGK60" s="238"/>
      <c r="VGL60" s="238"/>
      <c r="VGM60" s="238"/>
      <c r="VGN60" s="238"/>
      <c r="VGO60" s="238"/>
      <c r="VGP60" s="238"/>
      <c r="VGQ60" s="238"/>
      <c r="VGR60" s="238"/>
      <c r="VGS60" s="238"/>
      <c r="VGT60" s="238"/>
      <c r="VGU60" s="238"/>
      <c r="VGV60" s="238"/>
      <c r="VGW60" s="238"/>
      <c r="VGX60" s="238"/>
      <c r="VGY60" s="238"/>
      <c r="VGZ60" s="238"/>
      <c r="VHA60" s="238"/>
      <c r="VHB60" s="238"/>
      <c r="VHC60" s="238"/>
      <c r="VHD60" s="238"/>
      <c r="VHE60" s="238"/>
      <c r="VHF60" s="238"/>
      <c r="VHG60" s="238"/>
      <c r="VHH60" s="238"/>
      <c r="VHI60" s="238"/>
      <c r="VHJ60" s="238"/>
      <c r="VHK60" s="238"/>
      <c r="VHL60" s="238"/>
      <c r="VHM60" s="238"/>
      <c r="VHN60" s="238"/>
      <c r="VHO60" s="238"/>
      <c r="VHP60" s="238"/>
      <c r="VHQ60" s="238"/>
      <c r="VHR60" s="238"/>
      <c r="VHS60" s="238"/>
      <c r="VHT60" s="238"/>
      <c r="VHU60" s="238"/>
      <c r="VHV60" s="238"/>
      <c r="VHW60" s="238"/>
      <c r="VHX60" s="238"/>
      <c r="VHY60" s="238"/>
      <c r="VHZ60" s="238"/>
      <c r="VIA60" s="238"/>
      <c r="VIB60" s="238"/>
      <c r="VIC60" s="238"/>
      <c r="VID60" s="238"/>
      <c r="VIE60" s="238"/>
      <c r="VIF60" s="238"/>
      <c r="VIG60" s="238"/>
      <c r="VIH60" s="238"/>
      <c r="VII60" s="238"/>
      <c r="VIJ60" s="238"/>
      <c r="VIK60" s="238"/>
      <c r="VIL60" s="238"/>
      <c r="VIM60" s="238"/>
      <c r="VIN60" s="238"/>
      <c r="VIO60" s="238"/>
      <c r="VIP60" s="238"/>
      <c r="VIQ60" s="238"/>
      <c r="VIR60" s="238"/>
      <c r="VIS60" s="238"/>
      <c r="VIT60" s="238"/>
      <c r="VIU60" s="238"/>
      <c r="VIV60" s="238"/>
      <c r="VIW60" s="238"/>
      <c r="VIX60" s="238"/>
      <c r="VIY60" s="238"/>
      <c r="VIZ60" s="238"/>
      <c r="VJA60" s="238"/>
      <c r="VJB60" s="238"/>
      <c r="VJC60" s="238"/>
      <c r="VJD60" s="238"/>
      <c r="VJE60" s="238"/>
      <c r="VJF60" s="238"/>
      <c r="VJG60" s="238"/>
      <c r="VJH60" s="238"/>
      <c r="VJI60" s="238"/>
      <c r="VJJ60" s="238"/>
      <c r="VJK60" s="238"/>
      <c r="VJL60" s="238"/>
      <c r="VJM60" s="238"/>
      <c r="VJN60" s="238"/>
      <c r="VJO60" s="238"/>
      <c r="VJP60" s="238"/>
      <c r="VJQ60" s="238"/>
      <c r="VJR60" s="238"/>
      <c r="VJS60" s="238"/>
      <c r="VJT60" s="238"/>
      <c r="VJU60" s="238"/>
      <c r="VJV60" s="238"/>
      <c r="VJW60" s="238"/>
      <c r="VJX60" s="238"/>
      <c r="VJY60" s="238"/>
      <c r="VJZ60" s="238"/>
      <c r="VKA60" s="238"/>
      <c r="VKB60" s="238"/>
      <c r="VKC60" s="238"/>
      <c r="VKD60" s="238"/>
      <c r="VKE60" s="238"/>
      <c r="VKF60" s="238"/>
      <c r="VKG60" s="238"/>
      <c r="VKH60" s="238"/>
      <c r="VKI60" s="238"/>
      <c r="VKJ60" s="238"/>
      <c r="VKK60" s="238"/>
      <c r="VKL60" s="238"/>
      <c r="VKM60" s="238"/>
      <c r="VKN60" s="238"/>
      <c r="VKO60" s="238"/>
      <c r="VKP60" s="238"/>
      <c r="VKQ60" s="238"/>
      <c r="VKR60" s="238"/>
      <c r="VKS60" s="238"/>
      <c r="VKT60" s="238"/>
      <c r="VKU60" s="238"/>
      <c r="VKV60" s="238"/>
      <c r="VKW60" s="238"/>
      <c r="VKX60" s="238"/>
      <c r="VKY60" s="238"/>
      <c r="VKZ60" s="238"/>
      <c r="VLA60" s="238"/>
      <c r="VLB60" s="238"/>
      <c r="VLC60" s="238"/>
      <c r="VLD60" s="238"/>
      <c r="VLE60" s="238"/>
      <c r="VLF60" s="238"/>
      <c r="VLG60" s="238"/>
      <c r="VLH60" s="238"/>
      <c r="VLI60" s="238"/>
      <c r="VLJ60" s="238"/>
      <c r="VLK60" s="238"/>
      <c r="VLL60" s="238"/>
      <c r="VLM60" s="238"/>
      <c r="VLN60" s="238"/>
      <c r="VLO60" s="238"/>
      <c r="VLP60" s="238"/>
      <c r="VLQ60" s="238"/>
      <c r="VLR60" s="238"/>
      <c r="VLS60" s="238"/>
      <c r="VLT60" s="238"/>
      <c r="VLU60" s="238"/>
      <c r="VLV60" s="238"/>
      <c r="VLW60" s="238"/>
      <c r="VLX60" s="238"/>
      <c r="VLY60" s="238"/>
      <c r="VLZ60" s="238"/>
      <c r="VMA60" s="238"/>
      <c r="VMB60" s="238"/>
      <c r="VMC60" s="238"/>
      <c r="VMD60" s="238"/>
      <c r="VME60" s="238"/>
      <c r="VMF60" s="238"/>
      <c r="VMG60" s="238"/>
      <c r="VMH60" s="238"/>
      <c r="VMI60" s="238"/>
      <c r="VMJ60" s="238"/>
      <c r="VMK60" s="238"/>
      <c r="VML60" s="238"/>
      <c r="VMM60" s="238"/>
      <c r="VMN60" s="238"/>
      <c r="VMO60" s="238"/>
      <c r="VMP60" s="238"/>
      <c r="VMQ60" s="238"/>
      <c r="VMR60" s="238"/>
      <c r="VMS60" s="238"/>
      <c r="VMT60" s="238"/>
      <c r="VMU60" s="238"/>
      <c r="VMV60" s="238"/>
      <c r="VMW60" s="238"/>
      <c r="VMX60" s="238"/>
      <c r="VMY60" s="238"/>
      <c r="VMZ60" s="238"/>
      <c r="VNA60" s="238"/>
      <c r="VNB60" s="238"/>
      <c r="VNC60" s="238"/>
      <c r="VND60" s="238"/>
      <c r="VNE60" s="238"/>
      <c r="VNF60" s="238"/>
      <c r="VNG60" s="238"/>
      <c r="VNH60" s="238"/>
      <c r="VNI60" s="238"/>
      <c r="VNJ60" s="238"/>
      <c r="VNK60" s="238"/>
      <c r="VNL60" s="238"/>
      <c r="VNM60" s="238"/>
      <c r="VNN60" s="238"/>
      <c r="VNO60" s="238"/>
      <c r="VNP60" s="238"/>
      <c r="VNQ60" s="238"/>
      <c r="VNR60" s="238"/>
      <c r="VNS60" s="238"/>
      <c r="VNT60" s="238"/>
      <c r="VNU60" s="238"/>
      <c r="VNV60" s="238"/>
      <c r="VNW60" s="238"/>
      <c r="VNX60" s="238"/>
      <c r="VNY60" s="238"/>
      <c r="VNZ60" s="238"/>
      <c r="VOA60" s="238"/>
      <c r="VOB60" s="238"/>
      <c r="VOC60" s="238"/>
      <c r="VOD60" s="238"/>
      <c r="VOE60" s="238"/>
      <c r="VOF60" s="238"/>
      <c r="VOG60" s="238"/>
      <c r="VOH60" s="238"/>
      <c r="VOI60" s="238"/>
      <c r="VOJ60" s="238"/>
      <c r="VOK60" s="238"/>
      <c r="VOL60" s="238"/>
      <c r="VOM60" s="238"/>
      <c r="VON60" s="238"/>
      <c r="VOO60" s="238"/>
      <c r="VOP60" s="238"/>
      <c r="VOQ60" s="238"/>
      <c r="VOR60" s="238"/>
      <c r="VOS60" s="238"/>
      <c r="VOT60" s="238"/>
      <c r="VOU60" s="238"/>
      <c r="VOV60" s="238"/>
      <c r="VOW60" s="238"/>
      <c r="VOX60" s="238"/>
      <c r="VOY60" s="238"/>
      <c r="VOZ60" s="238"/>
      <c r="VPA60" s="238"/>
      <c r="VPB60" s="238"/>
      <c r="VPC60" s="238"/>
      <c r="VPD60" s="238"/>
      <c r="VPE60" s="238"/>
      <c r="VPF60" s="238"/>
      <c r="VPG60" s="238"/>
      <c r="VPH60" s="238"/>
      <c r="VPI60" s="238"/>
      <c r="VPJ60" s="238"/>
      <c r="VPK60" s="238"/>
      <c r="VPL60" s="238"/>
      <c r="VPM60" s="238"/>
      <c r="VPN60" s="238"/>
      <c r="VPO60" s="238"/>
      <c r="VPP60" s="238"/>
      <c r="VPQ60" s="238"/>
      <c r="VPR60" s="238"/>
      <c r="VPS60" s="238"/>
      <c r="VPT60" s="238"/>
      <c r="VPU60" s="238"/>
      <c r="VPV60" s="238"/>
      <c r="VPW60" s="238"/>
      <c r="VPX60" s="238"/>
      <c r="VPY60" s="238"/>
      <c r="VPZ60" s="238"/>
      <c r="VQA60" s="238"/>
      <c r="VQB60" s="238"/>
      <c r="VQC60" s="238"/>
      <c r="VQD60" s="238"/>
      <c r="VQE60" s="238"/>
      <c r="VQF60" s="238"/>
      <c r="VQG60" s="238"/>
      <c r="VQH60" s="238"/>
      <c r="VQI60" s="238"/>
      <c r="VQJ60" s="238"/>
      <c r="VQK60" s="238"/>
      <c r="VQL60" s="238"/>
      <c r="VQM60" s="238"/>
      <c r="VQN60" s="238"/>
      <c r="VQO60" s="238"/>
      <c r="VQP60" s="238"/>
      <c r="VQQ60" s="238"/>
      <c r="VQR60" s="238"/>
      <c r="VQS60" s="238"/>
      <c r="VQT60" s="238"/>
      <c r="VQU60" s="238"/>
      <c r="VQV60" s="238"/>
      <c r="VQW60" s="238"/>
      <c r="VQX60" s="238"/>
      <c r="VQY60" s="238"/>
      <c r="VQZ60" s="238"/>
      <c r="VRA60" s="238"/>
      <c r="VRB60" s="238"/>
      <c r="VRC60" s="238"/>
      <c r="VRD60" s="238"/>
      <c r="VRE60" s="238"/>
      <c r="VRF60" s="238"/>
      <c r="VRG60" s="238"/>
      <c r="VRH60" s="238"/>
      <c r="VRI60" s="238"/>
      <c r="VRJ60" s="238"/>
      <c r="VRK60" s="238"/>
      <c r="VRL60" s="238"/>
      <c r="VRM60" s="238"/>
      <c r="VRN60" s="238"/>
      <c r="VRO60" s="238"/>
      <c r="VRP60" s="238"/>
      <c r="VRQ60" s="238"/>
      <c r="VRR60" s="238"/>
      <c r="VRS60" s="238"/>
      <c r="VRT60" s="238"/>
      <c r="VRU60" s="238"/>
      <c r="VRV60" s="238"/>
      <c r="VRW60" s="238"/>
      <c r="VRX60" s="238"/>
      <c r="VRY60" s="238"/>
      <c r="VRZ60" s="238"/>
      <c r="VSA60" s="238"/>
      <c r="VSB60" s="238"/>
      <c r="VSC60" s="238"/>
      <c r="VSD60" s="238"/>
      <c r="VSE60" s="238"/>
      <c r="VSF60" s="238"/>
      <c r="VSG60" s="238"/>
      <c r="VSH60" s="238"/>
      <c r="VSI60" s="238"/>
      <c r="VSJ60" s="238"/>
      <c r="VSK60" s="238"/>
      <c r="VSL60" s="238"/>
      <c r="VSM60" s="238"/>
      <c r="VSN60" s="238"/>
      <c r="VSO60" s="238"/>
      <c r="VSP60" s="238"/>
      <c r="VSQ60" s="238"/>
      <c r="VSR60" s="238"/>
      <c r="VSS60" s="238"/>
      <c r="VST60" s="238"/>
      <c r="VSU60" s="238"/>
      <c r="VSV60" s="238"/>
      <c r="VSW60" s="238"/>
      <c r="VSX60" s="238"/>
      <c r="VSY60" s="238"/>
      <c r="VSZ60" s="238"/>
      <c r="VTA60" s="238"/>
      <c r="VTB60" s="238"/>
      <c r="VTC60" s="238"/>
      <c r="VTD60" s="238"/>
      <c r="VTE60" s="238"/>
      <c r="VTF60" s="238"/>
      <c r="VTG60" s="238"/>
      <c r="VTH60" s="238"/>
      <c r="VTI60" s="238"/>
      <c r="VTJ60" s="238"/>
      <c r="VTK60" s="238"/>
      <c r="VTL60" s="238"/>
      <c r="VTM60" s="238"/>
      <c r="VTN60" s="238"/>
      <c r="VTO60" s="238"/>
      <c r="VTP60" s="238"/>
      <c r="VTQ60" s="238"/>
      <c r="VTR60" s="238"/>
      <c r="VTS60" s="238"/>
      <c r="VTT60" s="238"/>
      <c r="VTU60" s="238"/>
      <c r="VTV60" s="238"/>
      <c r="VTW60" s="238"/>
      <c r="VTX60" s="238"/>
      <c r="VTY60" s="238"/>
      <c r="VTZ60" s="238"/>
      <c r="VUA60" s="238"/>
      <c r="VUB60" s="238"/>
      <c r="VUC60" s="238"/>
      <c r="VUD60" s="238"/>
      <c r="VUE60" s="238"/>
      <c r="VUF60" s="238"/>
      <c r="VUG60" s="238"/>
      <c r="VUH60" s="238"/>
      <c r="VUI60" s="238"/>
      <c r="VUJ60" s="238"/>
      <c r="VUK60" s="238"/>
      <c r="VUL60" s="238"/>
      <c r="VUM60" s="238"/>
      <c r="VUN60" s="238"/>
      <c r="VUO60" s="238"/>
      <c r="VUP60" s="238"/>
      <c r="VUQ60" s="238"/>
      <c r="VUR60" s="238"/>
      <c r="VUS60" s="238"/>
      <c r="VUT60" s="238"/>
      <c r="VUU60" s="238"/>
      <c r="VUV60" s="238"/>
      <c r="VUW60" s="238"/>
      <c r="VUX60" s="238"/>
      <c r="VUY60" s="238"/>
      <c r="VUZ60" s="238"/>
      <c r="VVA60" s="238"/>
      <c r="VVB60" s="238"/>
      <c r="VVC60" s="238"/>
      <c r="VVD60" s="238"/>
      <c r="VVE60" s="238"/>
      <c r="VVF60" s="238"/>
      <c r="VVG60" s="238"/>
      <c r="VVH60" s="238"/>
      <c r="VVI60" s="238"/>
      <c r="VVJ60" s="238"/>
      <c r="VVK60" s="238"/>
      <c r="VVL60" s="238"/>
      <c r="VVM60" s="238"/>
      <c r="VVN60" s="238"/>
      <c r="VVO60" s="238"/>
      <c r="VVP60" s="238"/>
      <c r="VVQ60" s="238"/>
      <c r="VVR60" s="238"/>
      <c r="VVS60" s="238"/>
      <c r="VVT60" s="238"/>
      <c r="VVU60" s="238"/>
      <c r="VVV60" s="238"/>
      <c r="VVW60" s="238"/>
      <c r="VVX60" s="238"/>
      <c r="VVY60" s="238"/>
      <c r="VVZ60" s="238"/>
      <c r="VWA60" s="238"/>
      <c r="VWB60" s="238"/>
      <c r="VWC60" s="238"/>
      <c r="VWD60" s="238"/>
      <c r="VWE60" s="238"/>
      <c r="VWF60" s="238"/>
      <c r="VWG60" s="238"/>
      <c r="VWH60" s="238"/>
      <c r="VWI60" s="238"/>
      <c r="VWJ60" s="238"/>
      <c r="VWK60" s="238"/>
      <c r="VWL60" s="238"/>
      <c r="VWM60" s="238"/>
      <c r="VWN60" s="238"/>
      <c r="VWO60" s="238"/>
      <c r="VWP60" s="238"/>
      <c r="VWQ60" s="238"/>
      <c r="VWR60" s="238"/>
      <c r="VWS60" s="238"/>
      <c r="VWT60" s="238"/>
      <c r="VWU60" s="238"/>
      <c r="VWV60" s="238"/>
      <c r="VWW60" s="238"/>
      <c r="VWX60" s="238"/>
      <c r="VWY60" s="238"/>
      <c r="VWZ60" s="238"/>
      <c r="VXA60" s="238"/>
      <c r="VXB60" s="238"/>
      <c r="VXC60" s="238"/>
      <c r="VXD60" s="238"/>
      <c r="VXE60" s="238"/>
      <c r="VXF60" s="238"/>
      <c r="VXG60" s="238"/>
      <c r="VXH60" s="238"/>
      <c r="VXI60" s="238"/>
      <c r="VXJ60" s="238"/>
      <c r="VXK60" s="238"/>
      <c r="VXL60" s="238"/>
      <c r="VXM60" s="238"/>
      <c r="VXN60" s="238"/>
      <c r="VXO60" s="238"/>
      <c r="VXP60" s="238"/>
      <c r="VXQ60" s="238"/>
      <c r="VXR60" s="238"/>
      <c r="VXS60" s="238"/>
      <c r="VXT60" s="238"/>
      <c r="VXU60" s="238"/>
      <c r="VXV60" s="238"/>
      <c r="VXW60" s="238"/>
      <c r="VXX60" s="238"/>
      <c r="VXY60" s="238"/>
      <c r="VXZ60" s="238"/>
      <c r="VYA60" s="238"/>
      <c r="VYB60" s="238"/>
      <c r="VYC60" s="238"/>
      <c r="VYD60" s="238"/>
      <c r="VYE60" s="238"/>
      <c r="VYF60" s="238"/>
      <c r="VYG60" s="238"/>
      <c r="VYH60" s="238"/>
      <c r="VYI60" s="238"/>
      <c r="VYJ60" s="238"/>
      <c r="VYK60" s="238"/>
      <c r="VYL60" s="238"/>
      <c r="VYM60" s="238"/>
      <c r="VYN60" s="238"/>
      <c r="VYO60" s="238"/>
      <c r="VYP60" s="238"/>
      <c r="VYQ60" s="238"/>
      <c r="VYR60" s="238"/>
      <c r="VYS60" s="238"/>
      <c r="VYT60" s="238"/>
      <c r="VYU60" s="238"/>
      <c r="VYV60" s="238"/>
      <c r="VYW60" s="238"/>
      <c r="VYX60" s="238"/>
      <c r="VYY60" s="238"/>
      <c r="VYZ60" s="238"/>
      <c r="VZA60" s="238"/>
      <c r="VZB60" s="238"/>
      <c r="VZC60" s="238"/>
      <c r="VZD60" s="238"/>
      <c r="VZE60" s="238"/>
      <c r="VZF60" s="238"/>
      <c r="VZG60" s="238"/>
      <c r="VZH60" s="238"/>
      <c r="VZI60" s="238"/>
      <c r="VZJ60" s="238"/>
      <c r="VZK60" s="238"/>
      <c r="VZL60" s="238"/>
      <c r="VZM60" s="238"/>
      <c r="VZN60" s="238"/>
      <c r="VZO60" s="238"/>
      <c r="VZP60" s="238"/>
      <c r="VZQ60" s="238"/>
      <c r="VZR60" s="238"/>
      <c r="VZS60" s="238"/>
      <c r="VZT60" s="238"/>
      <c r="VZU60" s="238"/>
      <c r="VZV60" s="238"/>
      <c r="VZW60" s="238"/>
      <c r="VZX60" s="238"/>
      <c r="VZY60" s="238"/>
      <c r="VZZ60" s="238"/>
      <c r="WAA60" s="238"/>
      <c r="WAB60" s="238"/>
      <c r="WAC60" s="238"/>
      <c r="WAD60" s="238"/>
      <c r="WAE60" s="238"/>
      <c r="WAF60" s="238"/>
      <c r="WAG60" s="238"/>
      <c r="WAH60" s="238"/>
      <c r="WAI60" s="238"/>
      <c r="WAJ60" s="238"/>
      <c r="WAK60" s="238"/>
      <c r="WAL60" s="238"/>
      <c r="WAM60" s="238"/>
      <c r="WAN60" s="238"/>
      <c r="WAO60" s="238"/>
      <c r="WAP60" s="238"/>
      <c r="WAQ60" s="238"/>
      <c r="WAR60" s="238"/>
      <c r="WAS60" s="238"/>
      <c r="WAT60" s="238"/>
      <c r="WAU60" s="238"/>
      <c r="WAV60" s="238"/>
      <c r="WAW60" s="238"/>
      <c r="WAX60" s="238"/>
      <c r="WAY60" s="238"/>
      <c r="WAZ60" s="238"/>
      <c r="WBA60" s="238"/>
      <c r="WBB60" s="238"/>
      <c r="WBC60" s="238"/>
      <c r="WBD60" s="238"/>
      <c r="WBE60" s="238"/>
      <c r="WBF60" s="238"/>
      <c r="WBG60" s="238"/>
      <c r="WBH60" s="238"/>
      <c r="WBI60" s="238"/>
      <c r="WBJ60" s="238"/>
      <c r="WBK60" s="238"/>
      <c r="WBL60" s="238"/>
      <c r="WBM60" s="238"/>
      <c r="WBN60" s="238"/>
      <c r="WBO60" s="238"/>
      <c r="WBP60" s="238"/>
      <c r="WBQ60" s="238"/>
      <c r="WBR60" s="238"/>
      <c r="WBS60" s="238"/>
      <c r="WBT60" s="238"/>
      <c r="WBU60" s="238"/>
      <c r="WBV60" s="238"/>
      <c r="WBW60" s="238"/>
      <c r="WBX60" s="238"/>
      <c r="WBY60" s="238"/>
      <c r="WBZ60" s="238"/>
      <c r="WCA60" s="238"/>
      <c r="WCB60" s="238"/>
      <c r="WCC60" s="238"/>
      <c r="WCD60" s="238"/>
      <c r="WCE60" s="238"/>
      <c r="WCF60" s="238"/>
      <c r="WCG60" s="238"/>
      <c r="WCH60" s="238"/>
      <c r="WCI60" s="238"/>
      <c r="WCJ60" s="238"/>
      <c r="WCK60" s="238"/>
      <c r="WCL60" s="238"/>
      <c r="WCM60" s="238"/>
      <c r="WCN60" s="238"/>
      <c r="WCO60" s="238"/>
      <c r="WCP60" s="238"/>
      <c r="WCQ60" s="238"/>
      <c r="WCR60" s="238"/>
      <c r="WCS60" s="238"/>
      <c r="WCT60" s="238"/>
      <c r="WCU60" s="238"/>
      <c r="WCV60" s="238"/>
      <c r="WCW60" s="238"/>
      <c r="WCX60" s="238"/>
      <c r="WCY60" s="238"/>
      <c r="WCZ60" s="238"/>
      <c r="WDA60" s="238"/>
      <c r="WDB60" s="238"/>
      <c r="WDC60" s="238"/>
      <c r="WDD60" s="238"/>
      <c r="WDE60" s="238"/>
      <c r="WDF60" s="238"/>
      <c r="WDG60" s="238"/>
      <c r="WDH60" s="238"/>
      <c r="WDI60" s="238"/>
      <c r="WDJ60" s="238"/>
      <c r="WDK60" s="238"/>
      <c r="WDL60" s="238"/>
      <c r="WDM60" s="238"/>
      <c r="WDN60" s="238"/>
      <c r="WDO60" s="238"/>
      <c r="WDP60" s="238"/>
      <c r="WDQ60" s="238"/>
      <c r="WDR60" s="238"/>
      <c r="WDS60" s="238"/>
      <c r="WDT60" s="238"/>
      <c r="WDU60" s="238"/>
      <c r="WDV60" s="238"/>
      <c r="WDW60" s="238"/>
      <c r="WDX60" s="238"/>
      <c r="WDY60" s="238"/>
      <c r="WDZ60" s="238"/>
      <c r="WEA60" s="238"/>
      <c r="WEB60" s="238"/>
      <c r="WEC60" s="238"/>
      <c r="WED60" s="238"/>
      <c r="WEE60" s="238"/>
      <c r="WEF60" s="238"/>
      <c r="WEG60" s="238"/>
      <c r="WEH60" s="238"/>
      <c r="WEI60" s="238"/>
      <c r="WEJ60" s="238"/>
      <c r="WEK60" s="238"/>
      <c r="WEL60" s="238"/>
      <c r="WEM60" s="238"/>
      <c r="WEN60" s="238"/>
      <c r="WEO60" s="238"/>
      <c r="WEP60" s="238"/>
      <c r="WEQ60" s="238"/>
      <c r="WER60" s="238"/>
      <c r="WES60" s="238"/>
      <c r="WET60" s="238"/>
      <c r="WEU60" s="238"/>
      <c r="WEV60" s="238"/>
      <c r="WEW60" s="238"/>
      <c r="WEX60" s="238"/>
      <c r="WEY60" s="238"/>
      <c r="WEZ60" s="238"/>
      <c r="WFA60" s="238"/>
      <c r="WFB60" s="238"/>
      <c r="WFC60" s="238"/>
      <c r="WFD60" s="238"/>
      <c r="WFE60" s="238"/>
      <c r="WFF60" s="238"/>
      <c r="WFG60" s="238"/>
      <c r="WFH60" s="238"/>
      <c r="WFI60" s="238"/>
      <c r="WFJ60" s="238"/>
      <c r="WFK60" s="238"/>
      <c r="WFL60" s="238"/>
      <c r="WFM60" s="238"/>
      <c r="WFN60" s="238"/>
      <c r="WFO60" s="238"/>
      <c r="WFP60" s="238"/>
      <c r="WFQ60" s="238"/>
      <c r="WFR60" s="238"/>
      <c r="WFS60" s="238"/>
      <c r="WFT60" s="238"/>
      <c r="WFU60" s="238"/>
      <c r="WFV60" s="238"/>
      <c r="WFW60" s="238"/>
      <c r="WFX60" s="238"/>
      <c r="WFY60" s="238"/>
      <c r="WFZ60" s="238"/>
      <c r="WGA60" s="238"/>
      <c r="WGB60" s="238"/>
      <c r="WGC60" s="238"/>
      <c r="WGD60" s="238"/>
      <c r="WGE60" s="238"/>
      <c r="WGF60" s="238"/>
      <c r="WGG60" s="238"/>
      <c r="WGH60" s="238"/>
      <c r="WGI60" s="238"/>
      <c r="WGJ60" s="238"/>
      <c r="WGK60" s="238"/>
      <c r="WGL60" s="238"/>
      <c r="WGM60" s="238"/>
      <c r="WGN60" s="238"/>
      <c r="WGO60" s="238"/>
      <c r="WGP60" s="238"/>
      <c r="WGQ60" s="238"/>
      <c r="WGR60" s="238"/>
      <c r="WGS60" s="238"/>
      <c r="WGT60" s="238"/>
      <c r="WGU60" s="238"/>
      <c r="WGV60" s="238"/>
      <c r="WGW60" s="238"/>
      <c r="WGX60" s="238"/>
      <c r="WGY60" s="238"/>
      <c r="WGZ60" s="238"/>
      <c r="WHA60" s="238"/>
      <c r="WHB60" s="238"/>
      <c r="WHC60" s="238"/>
      <c r="WHD60" s="238"/>
      <c r="WHE60" s="238"/>
      <c r="WHF60" s="238"/>
      <c r="WHG60" s="238"/>
      <c r="WHH60" s="238"/>
      <c r="WHI60" s="238"/>
      <c r="WHJ60" s="238"/>
      <c r="WHK60" s="238"/>
      <c r="WHL60" s="238"/>
      <c r="WHM60" s="238"/>
      <c r="WHN60" s="238"/>
      <c r="WHO60" s="238"/>
      <c r="WHP60" s="238"/>
      <c r="WHQ60" s="238"/>
      <c r="WHR60" s="238"/>
      <c r="WHS60" s="238"/>
      <c r="WHT60" s="238"/>
      <c r="WHU60" s="238"/>
      <c r="WHV60" s="238"/>
      <c r="WHW60" s="238"/>
      <c r="WHX60" s="238"/>
      <c r="WHY60" s="238"/>
      <c r="WHZ60" s="238"/>
      <c r="WIA60" s="238"/>
      <c r="WIB60" s="238"/>
      <c r="WIC60" s="238"/>
      <c r="WID60" s="238"/>
      <c r="WIE60" s="238"/>
      <c r="WIF60" s="238"/>
      <c r="WIG60" s="238"/>
      <c r="WIH60" s="238"/>
      <c r="WII60" s="238"/>
      <c r="WIJ60" s="238"/>
      <c r="WIK60" s="238"/>
      <c r="WIL60" s="238"/>
      <c r="WIM60" s="238"/>
      <c r="WIN60" s="238"/>
      <c r="WIO60" s="238"/>
      <c r="WIP60" s="238"/>
      <c r="WIQ60" s="238"/>
      <c r="WIR60" s="238"/>
      <c r="WIS60" s="238"/>
      <c r="WIT60" s="238"/>
      <c r="WIU60" s="238"/>
      <c r="WIV60" s="238"/>
      <c r="WIW60" s="238"/>
      <c r="WIX60" s="238"/>
      <c r="WIY60" s="238"/>
      <c r="WIZ60" s="238"/>
      <c r="WJA60" s="238"/>
      <c r="WJB60" s="238"/>
      <c r="WJC60" s="238"/>
      <c r="WJD60" s="238"/>
      <c r="WJE60" s="238"/>
      <c r="WJF60" s="238"/>
      <c r="WJG60" s="238"/>
      <c r="WJH60" s="238"/>
      <c r="WJI60" s="238"/>
      <c r="WJJ60" s="238"/>
      <c r="WJK60" s="238"/>
      <c r="WJL60" s="238"/>
      <c r="WJM60" s="238"/>
      <c r="WJN60" s="238"/>
      <c r="WJO60" s="238"/>
      <c r="WJP60" s="238"/>
      <c r="WJQ60" s="238"/>
      <c r="WJR60" s="238"/>
      <c r="WJS60" s="238"/>
      <c r="WJT60" s="238"/>
      <c r="WJU60" s="238"/>
      <c r="WJV60" s="238"/>
      <c r="WJW60" s="238"/>
      <c r="WJX60" s="238"/>
      <c r="WJY60" s="238"/>
      <c r="WJZ60" s="238"/>
      <c r="WKA60" s="238"/>
      <c r="WKB60" s="238"/>
      <c r="WKC60" s="238"/>
      <c r="WKD60" s="238"/>
      <c r="WKE60" s="238"/>
      <c r="WKF60" s="238"/>
      <c r="WKG60" s="238"/>
      <c r="WKH60" s="238"/>
      <c r="WKI60" s="238"/>
      <c r="WKJ60" s="238"/>
      <c r="WKK60" s="238"/>
      <c r="WKL60" s="238"/>
      <c r="WKM60" s="238"/>
      <c r="WKN60" s="238"/>
      <c r="WKO60" s="238"/>
      <c r="WKP60" s="238"/>
      <c r="WKQ60" s="238"/>
      <c r="WKR60" s="238"/>
      <c r="WKS60" s="238"/>
      <c r="WKT60" s="238"/>
      <c r="WKU60" s="238"/>
      <c r="WKV60" s="238"/>
      <c r="WKW60" s="238"/>
      <c r="WKX60" s="238"/>
      <c r="WKY60" s="238"/>
      <c r="WKZ60" s="238"/>
      <c r="WLA60" s="238"/>
      <c r="WLB60" s="238"/>
      <c r="WLC60" s="238"/>
      <c r="WLD60" s="238"/>
      <c r="WLE60" s="238"/>
      <c r="WLF60" s="238"/>
      <c r="WLG60" s="238"/>
      <c r="WLH60" s="238"/>
      <c r="WLI60" s="238"/>
      <c r="WLJ60" s="238"/>
      <c r="WLK60" s="238"/>
      <c r="WLL60" s="238"/>
      <c r="WLM60" s="238"/>
      <c r="WLN60" s="238"/>
      <c r="WLO60" s="238"/>
      <c r="WLP60" s="238"/>
      <c r="WLQ60" s="238"/>
      <c r="WLR60" s="238"/>
      <c r="WLS60" s="238"/>
      <c r="WLT60" s="238"/>
      <c r="WLU60" s="238"/>
      <c r="WLV60" s="238"/>
      <c r="WLW60" s="238"/>
      <c r="WLX60" s="238"/>
      <c r="WLY60" s="238"/>
      <c r="WLZ60" s="238"/>
      <c r="WMA60" s="238"/>
      <c r="WMB60" s="238"/>
      <c r="WMC60" s="238"/>
      <c r="WMD60" s="238"/>
      <c r="WME60" s="238"/>
      <c r="WMF60" s="238"/>
      <c r="WMG60" s="238"/>
      <c r="WMH60" s="238"/>
      <c r="WMI60" s="238"/>
      <c r="WMJ60" s="238"/>
      <c r="WMK60" s="238"/>
      <c r="WML60" s="238"/>
      <c r="WMM60" s="238"/>
      <c r="WMN60" s="238"/>
      <c r="WMO60" s="238"/>
      <c r="WMP60" s="238"/>
      <c r="WMQ60" s="238"/>
      <c r="WMR60" s="238"/>
      <c r="WMS60" s="238"/>
      <c r="WMT60" s="238"/>
      <c r="WMU60" s="238"/>
      <c r="WMV60" s="238"/>
      <c r="WMW60" s="238"/>
      <c r="WMX60" s="238"/>
      <c r="WMY60" s="238"/>
      <c r="WMZ60" s="238"/>
      <c r="WNA60" s="238"/>
      <c r="WNB60" s="238"/>
      <c r="WNC60" s="238"/>
      <c r="WND60" s="238"/>
      <c r="WNE60" s="238"/>
      <c r="WNF60" s="238"/>
      <c r="WNG60" s="238"/>
      <c r="WNH60" s="238"/>
      <c r="WNI60" s="238"/>
      <c r="WNJ60" s="238"/>
      <c r="WNK60" s="238"/>
      <c r="WNL60" s="238"/>
      <c r="WNM60" s="238"/>
      <c r="WNN60" s="238"/>
      <c r="WNO60" s="238"/>
      <c r="WNP60" s="238"/>
      <c r="WNQ60" s="238"/>
      <c r="WNR60" s="238"/>
      <c r="WNS60" s="238"/>
      <c r="WNT60" s="238"/>
      <c r="WNU60" s="238"/>
      <c r="WNV60" s="238"/>
      <c r="WNW60" s="238"/>
      <c r="WNX60" s="238"/>
      <c r="WNY60" s="238"/>
      <c r="WNZ60" s="238"/>
      <c r="WOA60" s="238"/>
      <c r="WOB60" s="238"/>
      <c r="WOC60" s="238"/>
      <c r="WOD60" s="238"/>
      <c r="WOE60" s="238"/>
      <c r="WOF60" s="238"/>
      <c r="WOG60" s="238"/>
      <c r="WOH60" s="238"/>
      <c r="WOI60" s="238"/>
      <c r="WOJ60" s="238"/>
      <c r="WOK60" s="238"/>
      <c r="WOL60" s="238"/>
      <c r="WOM60" s="238"/>
      <c r="WON60" s="238"/>
      <c r="WOO60" s="238"/>
      <c r="WOP60" s="238"/>
      <c r="WOQ60" s="238"/>
      <c r="WOR60" s="238"/>
      <c r="WOS60" s="238"/>
      <c r="WOT60" s="238"/>
      <c r="WOU60" s="238"/>
      <c r="WOV60" s="238"/>
      <c r="WOW60" s="238"/>
      <c r="WOX60" s="238"/>
      <c r="WOY60" s="238"/>
      <c r="WOZ60" s="238"/>
      <c r="WPA60" s="238"/>
      <c r="WPB60" s="238"/>
      <c r="WPC60" s="238"/>
      <c r="WPD60" s="238"/>
      <c r="WPE60" s="238"/>
      <c r="WPF60" s="238"/>
      <c r="WPG60" s="238"/>
      <c r="WPH60" s="238"/>
      <c r="WPI60" s="238"/>
      <c r="WPJ60" s="238"/>
      <c r="WPK60" s="238"/>
      <c r="WPL60" s="238"/>
      <c r="WPM60" s="238"/>
      <c r="WPN60" s="238"/>
      <c r="WPO60" s="238"/>
      <c r="WPP60" s="238"/>
      <c r="WPQ60" s="238"/>
      <c r="WPR60" s="238"/>
      <c r="WPS60" s="238"/>
      <c r="WPT60" s="238"/>
      <c r="WPU60" s="238"/>
      <c r="WPV60" s="238"/>
      <c r="WPW60" s="238"/>
      <c r="WPX60" s="238"/>
      <c r="WPY60" s="238"/>
      <c r="WPZ60" s="238"/>
      <c r="WQA60" s="238"/>
      <c r="WQB60" s="238"/>
      <c r="WQC60" s="238"/>
      <c r="WQD60" s="238"/>
      <c r="WQE60" s="238"/>
      <c r="WQF60" s="238"/>
      <c r="WQG60" s="238"/>
      <c r="WQH60" s="238"/>
      <c r="WQI60" s="238"/>
      <c r="WQJ60" s="238"/>
      <c r="WQK60" s="238"/>
      <c r="WQL60" s="238"/>
      <c r="WQM60" s="238"/>
      <c r="WQN60" s="238"/>
      <c r="WQO60" s="238"/>
      <c r="WQP60" s="238"/>
      <c r="WQQ60" s="238"/>
      <c r="WQR60" s="238"/>
      <c r="WQS60" s="238"/>
      <c r="WQT60" s="238"/>
      <c r="WQU60" s="238"/>
      <c r="WQV60" s="238"/>
      <c r="WQW60" s="238"/>
      <c r="WQX60" s="238"/>
      <c r="WQY60" s="238"/>
      <c r="WQZ60" s="238"/>
      <c r="WRA60" s="238"/>
      <c r="WRB60" s="238"/>
      <c r="WRC60" s="238"/>
      <c r="WRD60" s="238"/>
      <c r="WRE60" s="238"/>
      <c r="WRF60" s="238"/>
      <c r="WRG60" s="238"/>
      <c r="WRH60" s="238"/>
      <c r="WRI60" s="238"/>
      <c r="WRJ60" s="238"/>
      <c r="WRK60" s="238"/>
      <c r="WRL60" s="238"/>
      <c r="WRM60" s="238"/>
      <c r="WRN60" s="238"/>
      <c r="WRO60" s="238"/>
      <c r="WRP60" s="238"/>
      <c r="WRQ60" s="238"/>
      <c r="WRR60" s="238"/>
      <c r="WRS60" s="238"/>
      <c r="WRT60" s="238"/>
      <c r="WRU60" s="238"/>
      <c r="WRV60" s="238"/>
      <c r="WRW60" s="238"/>
      <c r="WRX60" s="238"/>
      <c r="WRY60" s="238"/>
      <c r="WRZ60" s="238"/>
      <c r="WSA60" s="238"/>
      <c r="WSB60" s="238"/>
      <c r="WSC60" s="238"/>
      <c r="WSD60" s="238"/>
      <c r="WSE60" s="238"/>
      <c r="WSF60" s="238"/>
      <c r="WSG60" s="238"/>
      <c r="WSH60" s="238"/>
      <c r="WSI60" s="238"/>
      <c r="WSJ60" s="238"/>
      <c r="WSK60" s="238"/>
      <c r="WSL60" s="238"/>
      <c r="WSM60" s="238"/>
      <c r="WSN60" s="238"/>
      <c r="WSO60" s="238"/>
      <c r="WSP60" s="238"/>
      <c r="WSQ60" s="238"/>
      <c r="WSR60" s="238"/>
      <c r="WSS60" s="238"/>
      <c r="WST60" s="238"/>
      <c r="WSU60" s="238"/>
      <c r="WSV60" s="238"/>
      <c r="WSW60" s="238"/>
      <c r="WSX60" s="238"/>
      <c r="WSY60" s="238"/>
      <c r="WSZ60" s="238"/>
      <c r="WTA60" s="238"/>
      <c r="WTB60" s="238"/>
      <c r="WTC60" s="238"/>
      <c r="WTD60" s="238"/>
      <c r="WTE60" s="238"/>
      <c r="WTF60" s="238"/>
      <c r="WTG60" s="238"/>
      <c r="WTH60" s="238"/>
      <c r="WTI60" s="238"/>
      <c r="WTJ60" s="238"/>
      <c r="WTK60" s="238"/>
      <c r="WTL60" s="238"/>
      <c r="WTM60" s="238"/>
      <c r="WTN60" s="238"/>
      <c r="WTO60" s="238"/>
      <c r="WTP60" s="238"/>
      <c r="WTQ60" s="238"/>
      <c r="WTR60" s="238"/>
      <c r="WTS60" s="238"/>
      <c r="WTT60" s="238"/>
      <c r="WTU60" s="238"/>
      <c r="WTV60" s="238"/>
      <c r="WTW60" s="238"/>
      <c r="WTX60" s="238"/>
      <c r="WTY60" s="238"/>
      <c r="WTZ60" s="238"/>
      <c r="WUA60" s="238"/>
      <c r="WUB60" s="238"/>
      <c r="WUC60" s="238"/>
      <c r="WUD60" s="238"/>
      <c r="WUE60" s="238"/>
      <c r="WUF60" s="238"/>
      <c r="WUG60" s="238"/>
      <c r="WUH60" s="238"/>
      <c r="WUI60" s="238"/>
      <c r="WUJ60" s="238"/>
      <c r="WUK60" s="238"/>
      <c r="WUL60" s="238"/>
      <c r="WUM60" s="238"/>
      <c r="WUN60" s="238"/>
      <c r="WUO60" s="238"/>
      <c r="WUP60" s="238"/>
      <c r="WUQ60" s="238"/>
      <c r="WUR60" s="238"/>
      <c r="WUS60" s="238"/>
      <c r="WUT60" s="238"/>
      <c r="WUU60" s="238"/>
      <c r="WUV60" s="238"/>
      <c r="WUW60" s="238"/>
      <c r="WUX60" s="238"/>
      <c r="WUY60" s="238"/>
      <c r="WUZ60" s="238"/>
      <c r="WVA60" s="238"/>
      <c r="WVB60" s="238"/>
      <c r="WVC60" s="238"/>
      <c r="WVD60" s="238"/>
      <c r="WVE60" s="238"/>
      <c r="WVF60" s="238"/>
      <c r="WVG60" s="238"/>
      <c r="WVH60" s="238"/>
      <c r="WVI60" s="238"/>
      <c r="WVJ60" s="238"/>
      <c r="WVK60" s="238"/>
      <c r="WVL60" s="238"/>
      <c r="WVM60" s="238"/>
      <c r="WVN60" s="238"/>
      <c r="WVO60" s="238"/>
      <c r="WVP60" s="238"/>
      <c r="WVQ60" s="238"/>
      <c r="WVR60" s="238"/>
      <c r="WVS60" s="238"/>
      <c r="WVT60" s="238"/>
      <c r="WVU60" s="238"/>
      <c r="WVV60" s="238"/>
      <c r="WVW60" s="238"/>
      <c r="WVX60" s="238"/>
      <c r="WVY60" s="238"/>
      <c r="WVZ60" s="238"/>
      <c r="WWA60" s="238"/>
      <c r="WWB60" s="238"/>
      <c r="WWC60" s="238"/>
      <c r="WWD60" s="238"/>
      <c r="WWE60" s="238"/>
      <c r="WWF60" s="238"/>
      <c r="WWG60" s="238"/>
      <c r="WWH60" s="238"/>
      <c r="WWI60" s="238"/>
      <c r="WWJ60" s="238"/>
      <c r="WWK60" s="238"/>
      <c r="WWL60" s="238"/>
      <c r="WWM60" s="238"/>
      <c r="WWN60" s="238"/>
      <c r="WWO60" s="238"/>
      <c r="WWP60" s="238"/>
      <c r="WWQ60" s="238"/>
      <c r="WWR60" s="238"/>
      <c r="WWS60" s="238"/>
      <c r="WWT60" s="238"/>
      <c r="WWU60" s="238"/>
      <c r="WWV60" s="238"/>
      <c r="WWW60" s="238"/>
      <c r="WWX60" s="238"/>
      <c r="WWY60" s="238"/>
      <c r="WWZ60" s="238"/>
      <c r="WXA60" s="238"/>
      <c r="WXB60" s="238"/>
      <c r="WXC60" s="238"/>
      <c r="WXD60" s="238"/>
      <c r="WXE60" s="238"/>
      <c r="WXF60" s="238"/>
      <c r="WXG60" s="238"/>
      <c r="WXH60" s="238"/>
      <c r="WXI60" s="238"/>
      <c r="WXJ60" s="238"/>
      <c r="WXK60" s="238"/>
      <c r="WXL60" s="238"/>
      <c r="WXM60" s="238"/>
      <c r="WXN60" s="238"/>
      <c r="WXO60" s="238"/>
      <c r="WXP60" s="238"/>
      <c r="WXQ60" s="238"/>
      <c r="WXR60" s="238"/>
      <c r="WXS60" s="238"/>
      <c r="WXT60" s="238"/>
      <c r="WXU60" s="238"/>
      <c r="WXV60" s="238"/>
      <c r="WXW60" s="238"/>
      <c r="WXX60" s="238"/>
      <c r="WXY60" s="238"/>
      <c r="WXZ60" s="238"/>
      <c r="WYA60" s="238"/>
      <c r="WYB60" s="238"/>
      <c r="WYC60" s="238"/>
      <c r="WYD60" s="238"/>
      <c r="WYE60" s="238"/>
      <c r="WYF60" s="238"/>
      <c r="WYG60" s="238"/>
      <c r="WYH60" s="238"/>
      <c r="WYI60" s="238"/>
      <c r="WYJ60" s="238"/>
      <c r="WYK60" s="238"/>
      <c r="WYL60" s="238"/>
      <c r="WYM60" s="238"/>
      <c r="WYN60" s="238"/>
      <c r="WYO60" s="238"/>
      <c r="WYP60" s="238"/>
      <c r="WYQ60" s="238"/>
      <c r="WYR60" s="238"/>
      <c r="WYS60" s="238"/>
      <c r="WYT60" s="238"/>
      <c r="WYU60" s="238"/>
      <c r="WYV60" s="238"/>
      <c r="WYW60" s="238"/>
      <c r="WYX60" s="238"/>
      <c r="WYY60" s="238"/>
      <c r="WYZ60" s="238"/>
      <c r="WZA60" s="238"/>
      <c r="WZB60" s="238"/>
      <c r="WZC60" s="238"/>
      <c r="WZD60" s="238"/>
      <c r="WZE60" s="238"/>
      <c r="WZF60" s="238"/>
      <c r="WZG60" s="238"/>
      <c r="WZH60" s="238"/>
      <c r="WZI60" s="238"/>
      <c r="WZJ60" s="238"/>
      <c r="WZK60" s="238"/>
      <c r="WZL60" s="238"/>
      <c r="WZM60" s="238"/>
      <c r="WZN60" s="238"/>
      <c r="WZO60" s="238"/>
      <c r="WZP60" s="238"/>
      <c r="WZQ60" s="238"/>
      <c r="WZR60" s="238"/>
      <c r="WZS60" s="238"/>
      <c r="WZT60" s="238"/>
      <c r="WZU60" s="238"/>
      <c r="WZV60" s="238"/>
      <c r="WZW60" s="238"/>
      <c r="WZX60" s="238"/>
      <c r="WZY60" s="238"/>
      <c r="WZZ60" s="238"/>
      <c r="XAA60" s="238"/>
      <c r="XAB60" s="238"/>
      <c r="XAC60" s="238"/>
      <c r="XAD60" s="238"/>
      <c r="XAE60" s="238"/>
      <c r="XAF60" s="238"/>
      <c r="XAG60" s="238"/>
      <c r="XAH60" s="238"/>
      <c r="XAI60" s="238"/>
      <c r="XAJ60" s="238"/>
      <c r="XAK60" s="238"/>
      <c r="XAL60" s="238"/>
      <c r="XAM60" s="238"/>
      <c r="XAN60" s="238"/>
      <c r="XAO60" s="238"/>
      <c r="XAP60" s="238"/>
      <c r="XAQ60" s="238"/>
      <c r="XAR60" s="238"/>
      <c r="XAS60" s="238"/>
      <c r="XAT60" s="238"/>
      <c r="XAU60" s="238"/>
      <c r="XAV60" s="238"/>
      <c r="XAW60" s="238"/>
      <c r="XAX60" s="238"/>
      <c r="XAY60" s="238"/>
      <c r="XAZ60" s="238"/>
      <c r="XBA60" s="238"/>
      <c r="XBB60" s="238"/>
      <c r="XBC60" s="238"/>
      <c r="XBD60" s="238"/>
      <c r="XBE60" s="238"/>
      <c r="XBF60" s="238"/>
      <c r="XBG60" s="238"/>
      <c r="XBH60" s="238"/>
      <c r="XBI60" s="238"/>
      <c r="XBJ60" s="238"/>
      <c r="XBK60" s="238"/>
      <c r="XBL60" s="238"/>
      <c r="XBM60" s="238"/>
      <c r="XBN60" s="238"/>
      <c r="XBO60" s="238"/>
      <c r="XBP60" s="238"/>
      <c r="XBQ60" s="238"/>
      <c r="XBR60" s="238"/>
      <c r="XBS60" s="238"/>
      <c r="XBT60" s="238"/>
      <c r="XBU60" s="238"/>
      <c r="XBV60" s="238"/>
      <c r="XBW60" s="238"/>
      <c r="XBX60" s="238"/>
      <c r="XBY60" s="238"/>
      <c r="XBZ60" s="238"/>
      <c r="XCA60" s="238"/>
      <c r="XCB60" s="238"/>
      <c r="XCC60" s="238"/>
      <c r="XCD60" s="238"/>
      <c r="XCE60" s="238"/>
      <c r="XCF60" s="238"/>
      <c r="XCG60" s="238"/>
      <c r="XCH60" s="238"/>
      <c r="XCI60" s="238"/>
      <c r="XCJ60" s="238"/>
      <c r="XCK60" s="238"/>
      <c r="XCL60" s="238"/>
      <c r="XCM60" s="238"/>
      <c r="XCN60" s="238"/>
      <c r="XCO60" s="238"/>
      <c r="XCP60" s="238"/>
      <c r="XCQ60" s="238"/>
      <c r="XCR60" s="238"/>
      <c r="XCS60" s="238"/>
      <c r="XCT60" s="238"/>
      <c r="XCU60" s="238"/>
      <c r="XCV60" s="238"/>
      <c r="XCW60" s="238"/>
      <c r="XCX60" s="238"/>
      <c r="XCY60" s="238"/>
      <c r="XCZ60" s="238"/>
      <c r="XDA60" s="238"/>
      <c r="XDB60" s="238"/>
      <c r="XDC60" s="238"/>
      <c r="XDD60" s="238"/>
      <c r="XDE60" s="238"/>
      <c r="XDF60" s="238"/>
      <c r="XDG60" s="238"/>
      <c r="XDH60" s="238"/>
      <c r="XDI60" s="238"/>
      <c r="XDJ60" s="238"/>
      <c r="XDK60" s="238"/>
      <c r="XDL60" s="238"/>
      <c r="XDM60" s="238"/>
      <c r="XDN60" s="238"/>
      <c r="XDO60" s="238"/>
      <c r="XDP60" s="238"/>
      <c r="XDQ60" s="238"/>
      <c r="XDR60" s="238"/>
      <c r="XDS60" s="238"/>
      <c r="XDT60" s="238"/>
      <c r="XDU60" s="238"/>
      <c r="XDV60" s="238"/>
      <c r="XDW60" s="238"/>
      <c r="XDX60" s="238"/>
      <c r="XDY60" s="238"/>
      <c r="XDZ60" s="238"/>
      <c r="XEA60" s="238"/>
      <c r="XEB60" s="238"/>
      <c r="XEC60" s="238"/>
      <c r="XED60" s="238"/>
      <c r="XEE60" s="238"/>
      <c r="XEF60" s="238"/>
      <c r="XEG60" s="238"/>
      <c r="XEH60" s="238"/>
      <c r="XEI60" s="238"/>
      <c r="XEJ60" s="238"/>
      <c r="XEK60" s="238"/>
      <c r="XEL60" s="238"/>
      <c r="XEM60" s="238"/>
      <c r="XEN60" s="238"/>
      <c r="XEO60" s="238"/>
      <c r="XEP60" s="238"/>
      <c r="XEQ60" s="238"/>
      <c r="XER60" s="238"/>
      <c r="XES60" s="238"/>
      <c r="XET60" s="238"/>
      <c r="XEU60" s="238"/>
      <c r="XEV60" s="238"/>
      <c r="XEW60" s="238"/>
      <c r="XEX60" s="238"/>
      <c r="XEY60" s="238"/>
      <c r="XEZ60" s="238"/>
      <c r="XFA60" s="238"/>
      <c r="XFB60" s="238"/>
      <c r="XFC60" s="238"/>
      <c r="XFD60" s="238"/>
    </row>
    <row r="61" spans="2:16384" s="253" customFormat="1" ht="39" customHeight="1" x14ac:dyDescent="0.25">
      <c r="B61" s="77" t="s">
        <v>31</v>
      </c>
      <c r="C61" s="77" t="s">
        <v>26</v>
      </c>
      <c r="D61" s="77" t="s">
        <v>19</v>
      </c>
      <c r="E61" s="77" t="s">
        <v>256</v>
      </c>
      <c r="F61" s="77" t="s">
        <v>86</v>
      </c>
      <c r="G61" s="77" t="s">
        <v>46</v>
      </c>
      <c r="H61" s="77" t="s">
        <v>10</v>
      </c>
      <c r="I61" s="77" t="s">
        <v>298</v>
      </c>
      <c r="J61" s="252" t="s">
        <v>82</v>
      </c>
      <c r="K61" s="127">
        <v>4061594.3</v>
      </c>
      <c r="L61" s="127">
        <v>0</v>
      </c>
      <c r="M61" s="127">
        <v>0</v>
      </c>
    </row>
    <row r="62" spans="2:16384" s="253" customFormat="1" ht="39" customHeight="1" x14ac:dyDescent="0.25">
      <c r="B62" s="77" t="s">
        <v>31</v>
      </c>
      <c r="C62" s="77" t="s">
        <v>26</v>
      </c>
      <c r="D62" s="77" t="s">
        <v>19</v>
      </c>
      <c r="E62" s="77" t="s">
        <v>256</v>
      </c>
      <c r="F62" s="77" t="s">
        <v>86</v>
      </c>
      <c r="G62" s="77" t="s">
        <v>14</v>
      </c>
      <c r="H62" s="77" t="s">
        <v>10</v>
      </c>
      <c r="I62" s="77" t="s">
        <v>298</v>
      </c>
      <c r="J62" s="252" t="s">
        <v>82</v>
      </c>
      <c r="K62" s="127">
        <v>4061594.3</v>
      </c>
      <c r="L62" s="127">
        <v>0</v>
      </c>
      <c r="M62" s="127">
        <v>0</v>
      </c>
    </row>
    <row r="63" spans="2:16384" s="238" customFormat="1" ht="30.75" customHeight="1" x14ac:dyDescent="0.25">
      <c r="B63" s="235" t="s">
        <v>31</v>
      </c>
      <c r="C63" s="235" t="s">
        <v>26</v>
      </c>
      <c r="D63" s="235" t="s">
        <v>19</v>
      </c>
      <c r="E63" s="235" t="s">
        <v>258</v>
      </c>
      <c r="F63" s="235" t="s">
        <v>31</v>
      </c>
      <c r="G63" s="235" t="s">
        <v>46</v>
      </c>
      <c r="H63" s="235" t="s">
        <v>10</v>
      </c>
      <c r="I63" s="235" t="s">
        <v>298</v>
      </c>
      <c r="J63" s="254" t="s">
        <v>221</v>
      </c>
      <c r="K63" s="157">
        <v>326232</v>
      </c>
      <c r="L63" s="157">
        <v>329544</v>
      </c>
      <c r="M63" s="157">
        <v>342608</v>
      </c>
    </row>
    <row r="64" spans="2:16384" s="240" customFormat="1" ht="42" customHeight="1" x14ac:dyDescent="0.25">
      <c r="B64" s="77" t="s">
        <v>31</v>
      </c>
      <c r="C64" s="77" t="s">
        <v>26</v>
      </c>
      <c r="D64" s="77" t="s">
        <v>19</v>
      </c>
      <c r="E64" s="77" t="s">
        <v>255</v>
      </c>
      <c r="F64" s="77" t="s">
        <v>152</v>
      </c>
      <c r="G64" s="77" t="s">
        <v>46</v>
      </c>
      <c r="H64" s="77" t="s">
        <v>10</v>
      </c>
      <c r="I64" s="77" t="s">
        <v>298</v>
      </c>
      <c r="J64" s="252" t="s">
        <v>220</v>
      </c>
      <c r="K64" s="157">
        <v>326232</v>
      </c>
      <c r="L64" s="157">
        <v>329544</v>
      </c>
      <c r="M64" s="157">
        <v>342608</v>
      </c>
    </row>
    <row r="65" spans="1:14" s="240" customFormat="1" ht="41.25" customHeight="1" x14ac:dyDescent="0.25">
      <c r="B65" s="77" t="s">
        <v>31</v>
      </c>
      <c r="C65" s="77" t="s">
        <v>26</v>
      </c>
      <c r="D65" s="77" t="s">
        <v>19</v>
      </c>
      <c r="E65" s="77" t="s">
        <v>255</v>
      </c>
      <c r="F65" s="77" t="s">
        <v>152</v>
      </c>
      <c r="G65" s="77" t="s">
        <v>14</v>
      </c>
      <c r="H65" s="77" t="s">
        <v>10</v>
      </c>
      <c r="I65" s="77" t="s">
        <v>298</v>
      </c>
      <c r="J65" s="252" t="s">
        <v>74</v>
      </c>
      <c r="K65" s="127">
        <v>326232</v>
      </c>
      <c r="L65" s="127">
        <v>329544</v>
      </c>
      <c r="M65" s="196">
        <v>342608</v>
      </c>
    </row>
    <row r="66" spans="1:14" s="240" customFormat="1" ht="18.75" x14ac:dyDescent="0.25">
      <c r="B66" s="235" t="s">
        <v>31</v>
      </c>
      <c r="C66" s="235" t="s">
        <v>26</v>
      </c>
      <c r="D66" s="235" t="s">
        <v>19</v>
      </c>
      <c r="E66" s="235" t="s">
        <v>254</v>
      </c>
      <c r="F66" s="235" t="s">
        <v>31</v>
      </c>
      <c r="G66" s="235" t="s">
        <v>46</v>
      </c>
      <c r="H66" s="235" t="s">
        <v>10</v>
      </c>
      <c r="I66" s="235" t="s">
        <v>298</v>
      </c>
      <c r="J66" s="236" t="s">
        <v>263</v>
      </c>
      <c r="K66" s="157">
        <v>745373.86</v>
      </c>
      <c r="L66" s="157">
        <v>0</v>
      </c>
      <c r="M66" s="157">
        <v>0</v>
      </c>
    </row>
    <row r="67" spans="1:14" s="240" customFormat="1" ht="56.25" x14ac:dyDescent="0.25">
      <c r="B67" s="77" t="s">
        <v>31</v>
      </c>
      <c r="C67" s="77" t="s">
        <v>26</v>
      </c>
      <c r="D67" s="77" t="s">
        <v>19</v>
      </c>
      <c r="E67" s="77" t="s">
        <v>254</v>
      </c>
      <c r="F67" s="77" t="s">
        <v>180</v>
      </c>
      <c r="G67" s="77" t="s">
        <v>46</v>
      </c>
      <c r="H67" s="77" t="s">
        <v>10</v>
      </c>
      <c r="I67" s="77" t="s">
        <v>298</v>
      </c>
      <c r="J67" s="255" t="s">
        <v>265</v>
      </c>
      <c r="K67" s="127">
        <v>274773.86</v>
      </c>
      <c r="L67" s="127">
        <v>0</v>
      </c>
      <c r="M67" s="127">
        <v>0</v>
      </c>
    </row>
    <row r="68" spans="1:14" s="240" customFormat="1" ht="75" x14ac:dyDescent="0.3">
      <c r="B68" s="77" t="s">
        <v>31</v>
      </c>
      <c r="C68" s="77" t="s">
        <v>26</v>
      </c>
      <c r="D68" s="77" t="s">
        <v>19</v>
      </c>
      <c r="E68" s="77" t="s">
        <v>254</v>
      </c>
      <c r="F68" s="77" t="s">
        <v>180</v>
      </c>
      <c r="G68" s="77" t="s">
        <v>14</v>
      </c>
      <c r="H68" s="77" t="s">
        <v>10</v>
      </c>
      <c r="I68" s="77" t="s">
        <v>298</v>
      </c>
      <c r="J68" s="244" t="s">
        <v>210</v>
      </c>
      <c r="K68" s="127">
        <v>274773.86</v>
      </c>
      <c r="L68" s="127">
        <v>0</v>
      </c>
      <c r="M68" s="127">
        <v>0</v>
      </c>
    </row>
    <row r="69" spans="1:14" s="240" customFormat="1" ht="37.5" x14ac:dyDescent="0.25">
      <c r="B69" s="77" t="s">
        <v>31</v>
      </c>
      <c r="C69" s="77" t="s">
        <v>26</v>
      </c>
      <c r="D69" s="77" t="s">
        <v>19</v>
      </c>
      <c r="E69" s="77" t="s">
        <v>253</v>
      </c>
      <c r="F69" s="77" t="s">
        <v>86</v>
      </c>
      <c r="G69" s="77" t="s">
        <v>46</v>
      </c>
      <c r="H69" s="77" t="s">
        <v>10</v>
      </c>
      <c r="I69" s="77" t="s">
        <v>298</v>
      </c>
      <c r="J69" s="255" t="s">
        <v>83</v>
      </c>
      <c r="K69" s="127">
        <v>470600</v>
      </c>
      <c r="L69" s="127">
        <v>0</v>
      </c>
      <c r="M69" s="127">
        <v>0</v>
      </c>
    </row>
    <row r="70" spans="1:14" s="240" customFormat="1" ht="37.5" x14ac:dyDescent="0.3">
      <c r="B70" s="77" t="s">
        <v>31</v>
      </c>
      <c r="C70" s="77" t="s">
        <v>26</v>
      </c>
      <c r="D70" s="77" t="s">
        <v>19</v>
      </c>
      <c r="E70" s="77" t="s">
        <v>253</v>
      </c>
      <c r="F70" s="77" t="s">
        <v>86</v>
      </c>
      <c r="G70" s="77" t="s">
        <v>14</v>
      </c>
      <c r="H70" s="77" t="s">
        <v>10</v>
      </c>
      <c r="I70" s="77" t="s">
        <v>298</v>
      </c>
      <c r="J70" s="244" t="s">
        <v>83</v>
      </c>
      <c r="K70" s="127">
        <v>470600</v>
      </c>
      <c r="L70" s="127">
        <v>0</v>
      </c>
      <c r="M70" s="127">
        <v>0</v>
      </c>
    </row>
    <row r="71" spans="1:14" s="261" customFormat="1" ht="30.75" customHeight="1" x14ac:dyDescent="0.2">
      <c r="B71" s="235" t="s">
        <v>31</v>
      </c>
      <c r="C71" s="256">
        <v>8</v>
      </c>
      <c r="D71" s="256">
        <v>90</v>
      </c>
      <c r="E71" s="257" t="s">
        <v>46</v>
      </c>
      <c r="F71" s="257" t="s">
        <v>31</v>
      </c>
      <c r="G71" s="257" t="s">
        <v>46</v>
      </c>
      <c r="H71" s="257" t="s">
        <v>10</v>
      </c>
      <c r="I71" s="257" t="s">
        <v>31</v>
      </c>
      <c r="J71" s="258" t="s">
        <v>51</v>
      </c>
      <c r="K71" s="259">
        <v>17804732.07</v>
      </c>
      <c r="L71" s="259">
        <v>11895363.220000001</v>
      </c>
      <c r="M71" s="259">
        <v>12042777.220000001</v>
      </c>
      <c r="N71" s="260"/>
    </row>
    <row r="72" spans="1:14" s="266" customFormat="1" x14ac:dyDescent="0.25">
      <c r="B72" s="262"/>
      <c r="C72" s="262"/>
      <c r="D72" s="262"/>
      <c r="E72" s="262"/>
      <c r="F72" s="262"/>
      <c r="G72" s="262"/>
      <c r="H72" s="262"/>
      <c r="I72" s="263"/>
      <c r="J72" s="264"/>
      <c r="K72" s="265"/>
    </row>
    <row r="73" spans="1:14" x14ac:dyDescent="0.25">
      <c r="B73" s="267"/>
      <c r="C73" s="267"/>
      <c r="D73" s="267"/>
      <c r="E73" s="267"/>
      <c r="F73" s="267"/>
      <c r="G73" s="267"/>
      <c r="H73" s="267"/>
      <c r="J73" s="268"/>
    </row>
    <row r="74" spans="1:14" x14ac:dyDescent="0.25">
      <c r="B74" s="267"/>
      <c r="C74" s="267"/>
      <c r="D74" s="267"/>
      <c r="E74" s="267"/>
      <c r="F74" s="267"/>
      <c r="G74" s="267"/>
      <c r="H74" s="267"/>
      <c r="J74" s="269"/>
    </row>
    <row r="75" spans="1:14" x14ac:dyDescent="0.25">
      <c r="B75" s="267"/>
      <c r="C75" s="267"/>
      <c r="D75" s="267"/>
      <c r="E75" s="267"/>
      <c r="F75" s="267"/>
      <c r="G75" s="267"/>
      <c r="H75" s="267"/>
      <c r="J75" s="269"/>
      <c r="K75" s="270"/>
    </row>
    <row r="76" spans="1:14" x14ac:dyDescent="0.25">
      <c r="B76" s="267"/>
      <c r="C76" s="267"/>
      <c r="D76" s="267"/>
      <c r="E76" s="267"/>
      <c r="F76" s="267"/>
      <c r="G76" s="267"/>
      <c r="H76" s="267"/>
      <c r="J76" s="269"/>
      <c r="K76" s="270"/>
    </row>
    <row r="77" spans="1:14" x14ac:dyDescent="0.25">
      <c r="B77" s="267"/>
      <c r="C77" s="267"/>
      <c r="D77" s="267"/>
      <c r="E77" s="267"/>
      <c r="F77" s="267"/>
      <c r="G77" s="267"/>
      <c r="H77" s="267"/>
      <c r="J77" s="271"/>
    </row>
    <row r="78" spans="1:14" s="220" customFormat="1" x14ac:dyDescent="0.25">
      <c r="A78" s="222"/>
      <c r="B78" s="267"/>
      <c r="C78" s="267"/>
      <c r="D78" s="267"/>
      <c r="E78" s="267"/>
      <c r="F78" s="267"/>
      <c r="G78" s="267"/>
      <c r="H78" s="267"/>
      <c r="I78" s="218"/>
      <c r="J78" s="272"/>
      <c r="L78" s="222"/>
      <c r="M78" s="222"/>
      <c r="N78" s="222"/>
    </row>
    <row r="79" spans="1:14" s="220" customFormat="1" x14ac:dyDescent="0.25">
      <c r="A79" s="222"/>
      <c r="B79" s="267"/>
      <c r="C79" s="267"/>
      <c r="D79" s="267"/>
      <c r="E79" s="267"/>
      <c r="F79" s="267"/>
      <c r="G79" s="267"/>
      <c r="H79" s="267"/>
      <c r="I79" s="218"/>
      <c r="J79" s="273"/>
      <c r="L79" s="222"/>
      <c r="M79" s="222"/>
      <c r="N79" s="222"/>
    </row>
    <row r="80" spans="1:14" s="220" customFormat="1" x14ac:dyDescent="0.25">
      <c r="A80" s="222"/>
      <c r="B80" s="267"/>
      <c r="C80" s="267"/>
      <c r="D80" s="267"/>
      <c r="E80" s="267"/>
      <c r="F80" s="267"/>
      <c r="G80" s="267"/>
      <c r="H80" s="267"/>
      <c r="I80" s="218"/>
      <c r="J80" s="273"/>
      <c r="L80" s="222"/>
      <c r="M80" s="222"/>
      <c r="N80" s="222"/>
    </row>
    <row r="81" spans="1:14" s="220" customFormat="1" x14ac:dyDescent="0.25">
      <c r="A81" s="222"/>
      <c r="B81" s="267"/>
      <c r="C81" s="267"/>
      <c r="D81" s="267"/>
      <c r="E81" s="267"/>
      <c r="F81" s="267"/>
      <c r="G81" s="267"/>
      <c r="H81" s="267"/>
      <c r="I81" s="218"/>
      <c r="J81" s="273"/>
      <c r="L81" s="222"/>
      <c r="M81" s="222"/>
      <c r="N81" s="222"/>
    </row>
    <row r="82" spans="1:14" s="220" customFormat="1" x14ac:dyDescent="0.25">
      <c r="A82" s="222"/>
      <c r="B82" s="267"/>
      <c r="C82" s="267"/>
      <c r="D82" s="267"/>
      <c r="E82" s="267"/>
      <c r="F82" s="267"/>
      <c r="G82" s="267"/>
      <c r="H82" s="267"/>
      <c r="I82" s="218"/>
      <c r="J82" s="273"/>
      <c r="L82" s="222"/>
      <c r="M82" s="222"/>
      <c r="N82" s="222"/>
    </row>
    <row r="83" spans="1:14" s="220" customFormat="1" x14ac:dyDescent="0.25">
      <c r="A83" s="222"/>
      <c r="B83" s="267"/>
      <c r="C83" s="267"/>
      <c r="D83" s="267"/>
      <c r="E83" s="267"/>
      <c r="F83" s="267"/>
      <c r="G83" s="267"/>
      <c r="H83" s="267"/>
      <c r="I83" s="218"/>
      <c r="J83" s="273"/>
      <c r="L83" s="222"/>
      <c r="M83" s="222"/>
      <c r="N83" s="222"/>
    </row>
    <row r="84" spans="1:14" s="220" customFormat="1" x14ac:dyDescent="0.25">
      <c r="A84" s="222"/>
      <c r="B84" s="267"/>
      <c r="C84" s="267"/>
      <c r="D84" s="267"/>
      <c r="E84" s="267"/>
      <c r="F84" s="267"/>
      <c r="G84" s="267"/>
      <c r="H84" s="267"/>
      <c r="I84" s="218"/>
      <c r="J84" s="273"/>
      <c r="L84" s="222"/>
      <c r="M84" s="222"/>
      <c r="N84" s="222"/>
    </row>
    <row r="85" spans="1:14" s="220" customFormat="1" x14ac:dyDescent="0.25">
      <c r="A85" s="222"/>
      <c r="B85" s="267"/>
      <c r="C85" s="267"/>
      <c r="D85" s="267"/>
      <c r="E85" s="267"/>
      <c r="F85" s="267"/>
      <c r="G85" s="267"/>
      <c r="H85" s="267"/>
      <c r="I85" s="218"/>
      <c r="J85" s="273"/>
      <c r="L85" s="222"/>
      <c r="M85" s="222"/>
      <c r="N85" s="222"/>
    </row>
    <row r="86" spans="1:14" s="220" customFormat="1" x14ac:dyDescent="0.25">
      <c r="A86" s="222"/>
      <c r="B86" s="267"/>
      <c r="C86" s="267"/>
      <c r="D86" s="267"/>
      <c r="E86" s="267"/>
      <c r="F86" s="267"/>
      <c r="G86" s="267"/>
      <c r="H86" s="267"/>
      <c r="I86" s="218"/>
      <c r="J86" s="273"/>
      <c r="L86" s="222"/>
      <c r="M86" s="222"/>
      <c r="N86" s="222"/>
    </row>
    <row r="87" spans="1:14" s="220" customFormat="1" x14ac:dyDescent="0.25">
      <c r="A87" s="222"/>
      <c r="B87" s="267"/>
      <c r="C87" s="267"/>
      <c r="D87" s="267"/>
      <c r="E87" s="267"/>
      <c r="F87" s="267"/>
      <c r="G87" s="267"/>
      <c r="H87" s="267"/>
      <c r="I87" s="218"/>
      <c r="J87" s="273"/>
      <c r="L87" s="222"/>
      <c r="M87" s="222"/>
      <c r="N87" s="222"/>
    </row>
    <row r="88" spans="1:14" s="220" customFormat="1" x14ac:dyDescent="0.25">
      <c r="A88" s="222"/>
      <c r="B88" s="267"/>
      <c r="C88" s="267"/>
      <c r="D88" s="267"/>
      <c r="E88" s="267"/>
      <c r="F88" s="267"/>
      <c r="G88" s="267"/>
      <c r="H88" s="267"/>
      <c r="I88" s="218"/>
      <c r="J88" s="273"/>
      <c r="L88" s="222"/>
      <c r="M88" s="222"/>
      <c r="N88" s="222"/>
    </row>
    <row r="89" spans="1:14" s="220" customFormat="1" x14ac:dyDescent="0.25">
      <c r="A89" s="222"/>
      <c r="B89" s="267"/>
      <c r="C89" s="267"/>
      <c r="D89" s="267"/>
      <c r="E89" s="267"/>
      <c r="F89" s="267"/>
      <c r="G89" s="267"/>
      <c r="H89" s="267"/>
      <c r="I89" s="218"/>
      <c r="J89" s="273"/>
      <c r="L89" s="222"/>
      <c r="M89" s="222"/>
      <c r="N89" s="222"/>
    </row>
    <row r="90" spans="1:14" s="220" customFormat="1" x14ac:dyDescent="0.25">
      <c r="A90" s="222"/>
      <c r="B90" s="267"/>
      <c r="C90" s="267"/>
      <c r="D90" s="267"/>
      <c r="E90" s="267"/>
      <c r="F90" s="267"/>
      <c r="G90" s="267"/>
      <c r="H90" s="267"/>
      <c r="I90" s="218"/>
      <c r="J90" s="273"/>
      <c r="L90" s="222"/>
      <c r="M90" s="222"/>
      <c r="N90" s="222"/>
    </row>
    <row r="91" spans="1:14" s="220" customFormat="1" x14ac:dyDescent="0.25">
      <c r="A91" s="222"/>
      <c r="B91" s="267"/>
      <c r="C91" s="267"/>
      <c r="D91" s="267"/>
      <c r="E91" s="267"/>
      <c r="F91" s="267"/>
      <c r="G91" s="267"/>
      <c r="H91" s="267"/>
      <c r="I91" s="218"/>
      <c r="J91" s="273"/>
      <c r="L91" s="222"/>
      <c r="M91" s="222"/>
      <c r="N91" s="222"/>
    </row>
    <row r="92" spans="1:14" s="220" customFormat="1" x14ac:dyDescent="0.25">
      <c r="A92" s="222"/>
      <c r="B92" s="267"/>
      <c r="C92" s="267"/>
      <c r="D92" s="267"/>
      <c r="E92" s="267"/>
      <c r="F92" s="267"/>
      <c r="G92" s="267"/>
      <c r="H92" s="267"/>
      <c r="I92" s="218"/>
      <c r="J92" s="273"/>
      <c r="L92" s="222"/>
      <c r="M92" s="222"/>
      <c r="N92" s="222"/>
    </row>
    <row r="93" spans="1:14" s="220" customFormat="1" x14ac:dyDescent="0.25">
      <c r="A93" s="222"/>
      <c r="B93" s="267"/>
      <c r="C93" s="267"/>
      <c r="D93" s="267"/>
      <c r="E93" s="267"/>
      <c r="F93" s="267"/>
      <c r="G93" s="267"/>
      <c r="H93" s="267"/>
      <c r="I93" s="218"/>
      <c r="J93" s="273"/>
      <c r="L93" s="222"/>
      <c r="M93" s="222"/>
      <c r="N93" s="222"/>
    </row>
    <row r="94" spans="1:14" s="220" customFormat="1" x14ac:dyDescent="0.25">
      <c r="A94" s="222"/>
      <c r="B94" s="267"/>
      <c r="C94" s="267"/>
      <c r="D94" s="267"/>
      <c r="E94" s="267"/>
      <c r="F94" s="267"/>
      <c r="G94" s="267"/>
      <c r="H94" s="267"/>
      <c r="I94" s="218"/>
      <c r="J94" s="273"/>
      <c r="L94" s="222"/>
      <c r="M94" s="222"/>
      <c r="N94" s="222"/>
    </row>
    <row r="95" spans="1:14" s="220" customFormat="1" x14ac:dyDescent="0.25">
      <c r="A95" s="222"/>
      <c r="B95" s="267"/>
      <c r="C95" s="267"/>
      <c r="D95" s="267"/>
      <c r="E95" s="267"/>
      <c r="F95" s="267"/>
      <c r="G95" s="267"/>
      <c r="H95" s="267"/>
      <c r="I95" s="218"/>
      <c r="J95" s="273"/>
      <c r="L95" s="222"/>
      <c r="M95" s="222"/>
      <c r="N95" s="222"/>
    </row>
    <row r="96" spans="1:14" s="220" customFormat="1" x14ac:dyDescent="0.25">
      <c r="A96" s="222"/>
      <c r="B96" s="267"/>
      <c r="C96" s="267"/>
      <c r="D96" s="267"/>
      <c r="E96" s="267"/>
      <c r="F96" s="267"/>
      <c r="G96" s="267"/>
      <c r="H96" s="267"/>
      <c r="I96" s="218"/>
      <c r="J96" s="273"/>
      <c r="L96" s="222"/>
      <c r="M96" s="222"/>
      <c r="N96" s="222"/>
    </row>
    <row r="97" spans="1:14" s="220" customFormat="1" x14ac:dyDescent="0.25">
      <c r="A97" s="222"/>
      <c r="B97" s="267"/>
      <c r="C97" s="267"/>
      <c r="D97" s="267"/>
      <c r="E97" s="267"/>
      <c r="F97" s="267"/>
      <c r="G97" s="267"/>
      <c r="H97" s="267"/>
      <c r="I97" s="218"/>
      <c r="J97" s="273"/>
      <c r="L97" s="222"/>
      <c r="M97" s="222"/>
      <c r="N97" s="222"/>
    </row>
    <row r="98" spans="1:14" s="220" customFormat="1" x14ac:dyDescent="0.25">
      <c r="A98" s="222"/>
      <c r="B98" s="267"/>
      <c r="C98" s="267"/>
      <c r="D98" s="267"/>
      <c r="E98" s="267"/>
      <c r="F98" s="267"/>
      <c r="G98" s="267"/>
      <c r="H98" s="267"/>
      <c r="I98" s="218"/>
      <c r="J98" s="273"/>
      <c r="L98" s="222"/>
      <c r="M98" s="222"/>
      <c r="N98" s="222"/>
    </row>
    <row r="99" spans="1:14" s="220" customFormat="1" x14ac:dyDescent="0.25">
      <c r="A99" s="222"/>
      <c r="B99" s="267"/>
      <c r="C99" s="267"/>
      <c r="D99" s="267"/>
      <c r="E99" s="267"/>
      <c r="F99" s="267"/>
      <c r="G99" s="267"/>
      <c r="H99" s="267"/>
      <c r="I99" s="218"/>
      <c r="J99" s="273"/>
      <c r="L99" s="222"/>
      <c r="M99" s="222"/>
      <c r="N99" s="222"/>
    </row>
    <row r="100" spans="1:14" s="220" customFormat="1" x14ac:dyDescent="0.25">
      <c r="A100" s="222"/>
      <c r="B100" s="267"/>
      <c r="C100" s="267"/>
      <c r="D100" s="267"/>
      <c r="E100" s="267"/>
      <c r="F100" s="267"/>
      <c r="G100" s="267"/>
      <c r="H100" s="267"/>
      <c r="I100" s="218"/>
      <c r="J100" s="273"/>
      <c r="L100" s="222"/>
      <c r="M100" s="222"/>
      <c r="N100" s="222"/>
    </row>
    <row r="101" spans="1:14" s="220" customFormat="1" x14ac:dyDescent="0.25">
      <c r="A101" s="222"/>
      <c r="B101" s="267"/>
      <c r="C101" s="267"/>
      <c r="D101" s="267"/>
      <c r="E101" s="267"/>
      <c r="F101" s="267"/>
      <c r="G101" s="267"/>
      <c r="H101" s="267"/>
      <c r="I101" s="218"/>
      <c r="J101" s="273"/>
      <c r="L101" s="222"/>
      <c r="M101" s="222"/>
      <c r="N101" s="222"/>
    </row>
    <row r="102" spans="1:14" s="220" customFormat="1" x14ac:dyDescent="0.25">
      <c r="A102" s="222"/>
      <c r="B102" s="267"/>
      <c r="C102" s="267"/>
      <c r="D102" s="267"/>
      <c r="E102" s="267"/>
      <c r="F102" s="267"/>
      <c r="G102" s="267"/>
      <c r="H102" s="267"/>
      <c r="I102" s="218"/>
      <c r="J102" s="273"/>
      <c r="L102" s="222"/>
      <c r="M102" s="222"/>
      <c r="N102" s="222"/>
    </row>
    <row r="103" spans="1:14" s="220" customFormat="1" x14ac:dyDescent="0.25">
      <c r="A103" s="222"/>
      <c r="B103" s="267"/>
      <c r="C103" s="267"/>
      <c r="D103" s="267"/>
      <c r="E103" s="267"/>
      <c r="F103" s="267"/>
      <c r="G103" s="267"/>
      <c r="H103" s="267"/>
      <c r="I103" s="218"/>
      <c r="J103" s="273"/>
      <c r="L103" s="222"/>
      <c r="M103" s="222"/>
      <c r="N103" s="222"/>
    </row>
    <row r="104" spans="1:14" s="220" customFormat="1" x14ac:dyDescent="0.25">
      <c r="A104" s="222"/>
      <c r="B104" s="267"/>
      <c r="C104" s="267"/>
      <c r="D104" s="267"/>
      <c r="E104" s="267"/>
      <c r="F104" s="267"/>
      <c r="G104" s="267"/>
      <c r="H104" s="267"/>
      <c r="I104" s="218"/>
      <c r="J104" s="273"/>
      <c r="L104" s="222"/>
      <c r="M104" s="222"/>
      <c r="N104" s="222"/>
    </row>
    <row r="105" spans="1:14" s="220" customFormat="1" x14ac:dyDescent="0.25">
      <c r="A105" s="222"/>
      <c r="B105" s="267"/>
      <c r="C105" s="267"/>
      <c r="D105" s="267"/>
      <c r="E105" s="267"/>
      <c r="F105" s="267"/>
      <c r="G105" s="267"/>
      <c r="H105" s="267"/>
      <c r="I105" s="218"/>
      <c r="J105" s="273"/>
      <c r="L105" s="222"/>
      <c r="M105" s="222"/>
      <c r="N105" s="222"/>
    </row>
    <row r="106" spans="1:14" s="220" customFormat="1" x14ac:dyDescent="0.25">
      <c r="A106" s="222"/>
      <c r="B106" s="267"/>
      <c r="C106" s="267"/>
      <c r="D106" s="267"/>
      <c r="E106" s="267"/>
      <c r="F106" s="267"/>
      <c r="G106" s="267"/>
      <c r="H106" s="267"/>
      <c r="I106" s="218"/>
      <c r="J106" s="273"/>
      <c r="L106" s="222"/>
      <c r="M106" s="222"/>
      <c r="N106" s="222"/>
    </row>
    <row r="107" spans="1:14" s="220" customFormat="1" x14ac:dyDescent="0.25">
      <c r="A107" s="222"/>
      <c r="B107" s="267"/>
      <c r="C107" s="267"/>
      <c r="D107" s="267"/>
      <c r="E107" s="267"/>
      <c r="F107" s="267"/>
      <c r="G107" s="267"/>
      <c r="H107" s="267"/>
      <c r="I107" s="218"/>
      <c r="J107" s="273"/>
      <c r="L107" s="222"/>
      <c r="M107" s="222"/>
      <c r="N107" s="222"/>
    </row>
    <row r="108" spans="1:14" s="220" customFormat="1" x14ac:dyDescent="0.25">
      <c r="A108" s="222"/>
      <c r="B108" s="267"/>
      <c r="C108" s="267"/>
      <c r="D108" s="267"/>
      <c r="E108" s="267"/>
      <c r="F108" s="267"/>
      <c r="G108" s="267"/>
      <c r="H108" s="267"/>
      <c r="I108" s="218"/>
      <c r="J108" s="273"/>
      <c r="L108" s="222"/>
      <c r="M108" s="222"/>
      <c r="N108" s="222"/>
    </row>
    <row r="109" spans="1:14" s="220" customFormat="1" x14ac:dyDescent="0.25">
      <c r="A109" s="222"/>
      <c r="B109" s="267"/>
      <c r="C109" s="267"/>
      <c r="D109" s="267"/>
      <c r="E109" s="267"/>
      <c r="F109" s="267"/>
      <c r="G109" s="267"/>
      <c r="H109" s="267"/>
      <c r="I109" s="218"/>
      <c r="J109" s="273"/>
      <c r="L109" s="222"/>
      <c r="M109" s="222"/>
      <c r="N109" s="222"/>
    </row>
    <row r="110" spans="1:14" s="220" customFormat="1" x14ac:dyDescent="0.25">
      <c r="A110" s="222"/>
      <c r="B110" s="267"/>
      <c r="C110" s="267"/>
      <c r="D110" s="267"/>
      <c r="E110" s="267"/>
      <c r="F110" s="267"/>
      <c r="G110" s="267"/>
      <c r="H110" s="267"/>
      <c r="I110" s="218"/>
      <c r="J110" s="273"/>
      <c r="L110" s="222"/>
      <c r="M110" s="222"/>
      <c r="N110" s="222"/>
    </row>
    <row r="111" spans="1:14" s="220" customFormat="1" x14ac:dyDescent="0.25">
      <c r="A111" s="222"/>
      <c r="B111" s="267"/>
      <c r="C111" s="267"/>
      <c r="D111" s="267"/>
      <c r="E111" s="267"/>
      <c r="F111" s="267"/>
      <c r="G111" s="267"/>
      <c r="H111" s="267"/>
      <c r="I111" s="218"/>
      <c r="J111" s="273"/>
      <c r="L111" s="222"/>
      <c r="M111" s="222"/>
      <c r="N111" s="222"/>
    </row>
    <row r="112" spans="1:14" s="220" customFormat="1" x14ac:dyDescent="0.25">
      <c r="A112" s="222"/>
      <c r="B112" s="267"/>
      <c r="C112" s="267"/>
      <c r="D112" s="267"/>
      <c r="E112" s="267"/>
      <c r="F112" s="267"/>
      <c r="G112" s="267"/>
      <c r="H112" s="267"/>
      <c r="I112" s="218"/>
      <c r="J112" s="273"/>
      <c r="L112" s="222"/>
      <c r="M112" s="222"/>
      <c r="N112" s="222"/>
    </row>
    <row r="113" spans="1:14" s="220" customFormat="1" x14ac:dyDescent="0.25">
      <c r="A113" s="222"/>
      <c r="B113" s="267"/>
      <c r="C113" s="267"/>
      <c r="D113" s="267"/>
      <c r="E113" s="267"/>
      <c r="F113" s="267"/>
      <c r="G113" s="267"/>
      <c r="H113" s="267"/>
      <c r="I113" s="218"/>
      <c r="J113" s="273"/>
      <c r="L113" s="222"/>
      <c r="M113" s="222"/>
      <c r="N113" s="222"/>
    </row>
    <row r="114" spans="1:14" s="220" customFormat="1" x14ac:dyDescent="0.25">
      <c r="A114" s="222"/>
      <c r="B114" s="267"/>
      <c r="C114" s="267"/>
      <c r="D114" s="267"/>
      <c r="E114" s="267"/>
      <c r="F114" s="267"/>
      <c r="G114" s="267"/>
      <c r="H114" s="267"/>
      <c r="I114" s="218"/>
      <c r="J114" s="273"/>
      <c r="L114" s="222"/>
      <c r="M114" s="222"/>
      <c r="N114" s="222"/>
    </row>
    <row r="115" spans="1:14" s="220" customFormat="1" x14ac:dyDescent="0.25">
      <c r="A115" s="222"/>
      <c r="B115" s="267"/>
      <c r="C115" s="267"/>
      <c r="D115" s="267"/>
      <c r="E115" s="267"/>
      <c r="F115" s="267"/>
      <c r="G115" s="267"/>
      <c r="H115" s="267"/>
      <c r="I115" s="218"/>
      <c r="J115" s="273"/>
      <c r="L115" s="222"/>
      <c r="M115" s="222"/>
      <c r="N115" s="222"/>
    </row>
    <row r="116" spans="1:14" s="220" customFormat="1" x14ac:dyDescent="0.25">
      <c r="A116" s="222"/>
      <c r="B116" s="267"/>
      <c r="C116" s="267"/>
      <c r="D116" s="267"/>
      <c r="E116" s="267"/>
      <c r="F116" s="267"/>
      <c r="G116" s="267"/>
      <c r="H116" s="267"/>
      <c r="I116" s="218"/>
      <c r="J116" s="273"/>
      <c r="L116" s="222"/>
      <c r="M116" s="222"/>
      <c r="N116" s="222"/>
    </row>
    <row r="117" spans="1:14" s="220" customFormat="1" x14ac:dyDescent="0.25">
      <c r="A117" s="222"/>
      <c r="B117" s="267"/>
      <c r="C117" s="267"/>
      <c r="D117" s="267"/>
      <c r="E117" s="267"/>
      <c r="F117" s="267"/>
      <c r="G117" s="267"/>
      <c r="H117" s="267"/>
      <c r="I117" s="218"/>
      <c r="J117" s="273"/>
      <c r="L117" s="222"/>
      <c r="M117" s="222"/>
      <c r="N117" s="222"/>
    </row>
    <row r="118" spans="1:14" s="220" customFormat="1" x14ac:dyDescent="0.25">
      <c r="A118" s="222"/>
      <c r="B118" s="267"/>
      <c r="C118" s="267"/>
      <c r="D118" s="267"/>
      <c r="E118" s="267"/>
      <c r="F118" s="267"/>
      <c r="G118" s="267"/>
      <c r="H118" s="267"/>
      <c r="I118" s="218"/>
      <c r="J118" s="273"/>
      <c r="L118" s="222"/>
      <c r="M118" s="222"/>
      <c r="N118" s="222"/>
    </row>
    <row r="119" spans="1:14" s="220" customFormat="1" x14ac:dyDescent="0.25">
      <c r="A119" s="222"/>
      <c r="B119" s="267"/>
      <c r="C119" s="267"/>
      <c r="D119" s="267"/>
      <c r="E119" s="267"/>
      <c r="F119" s="267"/>
      <c r="G119" s="267"/>
      <c r="H119" s="267"/>
      <c r="I119" s="218"/>
      <c r="J119" s="273"/>
      <c r="L119" s="222"/>
      <c r="M119" s="222"/>
      <c r="N119" s="222"/>
    </row>
    <row r="120" spans="1:14" s="220" customFormat="1" x14ac:dyDescent="0.25">
      <c r="A120" s="222"/>
      <c r="B120" s="267"/>
      <c r="C120" s="267"/>
      <c r="D120" s="267"/>
      <c r="E120" s="267"/>
      <c r="F120" s="267"/>
      <c r="G120" s="267"/>
      <c r="H120" s="267"/>
      <c r="I120" s="218"/>
      <c r="J120" s="273"/>
      <c r="L120" s="222"/>
      <c r="M120" s="222"/>
      <c r="N120" s="222"/>
    </row>
    <row r="121" spans="1:14" s="220" customFormat="1" x14ac:dyDescent="0.25">
      <c r="A121" s="222"/>
      <c r="B121" s="267"/>
      <c r="C121" s="267"/>
      <c r="D121" s="267"/>
      <c r="E121" s="267"/>
      <c r="F121" s="267"/>
      <c r="G121" s="267"/>
      <c r="H121" s="267"/>
      <c r="I121" s="218"/>
      <c r="J121" s="273"/>
      <c r="L121" s="222"/>
      <c r="M121" s="222"/>
      <c r="N121" s="222"/>
    </row>
    <row r="122" spans="1:14" s="220" customFormat="1" x14ac:dyDescent="0.25">
      <c r="A122" s="222"/>
      <c r="B122" s="267"/>
      <c r="C122" s="267"/>
      <c r="D122" s="267"/>
      <c r="E122" s="267"/>
      <c r="F122" s="267"/>
      <c r="G122" s="267"/>
      <c r="H122" s="267"/>
      <c r="I122" s="218"/>
      <c r="J122" s="273"/>
      <c r="L122" s="222"/>
      <c r="M122" s="222"/>
      <c r="N122" s="222"/>
    </row>
    <row r="123" spans="1:14" s="220" customFormat="1" x14ac:dyDescent="0.25">
      <c r="A123" s="222"/>
      <c r="B123" s="267"/>
      <c r="C123" s="267"/>
      <c r="D123" s="267"/>
      <c r="E123" s="267"/>
      <c r="F123" s="267"/>
      <c r="G123" s="267"/>
      <c r="H123" s="267"/>
      <c r="I123" s="218"/>
      <c r="J123" s="273"/>
      <c r="L123" s="222"/>
      <c r="M123" s="222"/>
      <c r="N123" s="222"/>
    </row>
    <row r="124" spans="1:14" s="220" customFormat="1" x14ac:dyDescent="0.25">
      <c r="A124" s="222"/>
      <c r="B124" s="267"/>
      <c r="C124" s="267"/>
      <c r="D124" s="267"/>
      <c r="E124" s="267"/>
      <c r="F124" s="267"/>
      <c r="G124" s="267"/>
      <c r="H124" s="267"/>
      <c r="I124" s="218"/>
      <c r="J124" s="273"/>
      <c r="L124" s="222"/>
      <c r="M124" s="222"/>
      <c r="N124" s="222"/>
    </row>
    <row r="125" spans="1:14" s="220" customFormat="1" x14ac:dyDescent="0.25">
      <c r="A125" s="222"/>
      <c r="B125" s="267"/>
      <c r="C125" s="267"/>
      <c r="D125" s="267"/>
      <c r="E125" s="267"/>
      <c r="F125" s="267"/>
      <c r="G125" s="267"/>
      <c r="H125" s="267"/>
      <c r="I125" s="218"/>
      <c r="J125" s="273"/>
      <c r="L125" s="222"/>
      <c r="M125" s="222"/>
      <c r="N125" s="222"/>
    </row>
    <row r="126" spans="1:14" s="220" customFormat="1" x14ac:dyDescent="0.25">
      <c r="A126" s="222"/>
      <c r="B126" s="267"/>
      <c r="C126" s="267"/>
      <c r="D126" s="267"/>
      <c r="E126" s="267"/>
      <c r="F126" s="267"/>
      <c r="G126" s="267"/>
      <c r="H126" s="267"/>
      <c r="I126" s="218"/>
      <c r="J126" s="273"/>
      <c r="L126" s="222"/>
      <c r="M126" s="222"/>
      <c r="N126" s="222"/>
    </row>
    <row r="127" spans="1:14" s="220" customFormat="1" x14ac:dyDescent="0.25">
      <c r="A127" s="222"/>
      <c r="B127" s="267"/>
      <c r="C127" s="267"/>
      <c r="D127" s="267"/>
      <c r="E127" s="267"/>
      <c r="F127" s="267"/>
      <c r="G127" s="267"/>
      <c r="H127" s="267"/>
      <c r="I127" s="218"/>
      <c r="J127" s="273"/>
      <c r="L127" s="222"/>
      <c r="M127" s="222"/>
      <c r="N127" s="222"/>
    </row>
    <row r="128" spans="1:14" s="220" customFormat="1" x14ac:dyDescent="0.25">
      <c r="A128" s="222"/>
      <c r="B128" s="267"/>
      <c r="C128" s="267"/>
      <c r="D128" s="267"/>
      <c r="E128" s="267"/>
      <c r="F128" s="267"/>
      <c r="G128" s="267"/>
      <c r="H128" s="267"/>
      <c r="I128" s="218"/>
      <c r="J128" s="273"/>
      <c r="L128" s="222"/>
      <c r="M128" s="222"/>
      <c r="N128" s="222"/>
    </row>
    <row r="129" spans="1:14" s="220" customFormat="1" x14ac:dyDescent="0.25">
      <c r="A129" s="222"/>
      <c r="B129" s="267"/>
      <c r="C129" s="267"/>
      <c r="D129" s="267"/>
      <c r="E129" s="267"/>
      <c r="F129" s="267"/>
      <c r="G129" s="267"/>
      <c r="H129" s="267"/>
      <c r="I129" s="218"/>
      <c r="J129" s="273"/>
      <c r="L129" s="222"/>
      <c r="M129" s="222"/>
      <c r="N129" s="222"/>
    </row>
    <row r="130" spans="1:14" s="220" customFormat="1" x14ac:dyDescent="0.25">
      <c r="A130" s="222"/>
      <c r="B130" s="267"/>
      <c r="C130" s="267"/>
      <c r="D130" s="267"/>
      <c r="E130" s="267"/>
      <c r="F130" s="267"/>
      <c r="G130" s="267"/>
      <c r="H130" s="267"/>
      <c r="I130" s="218"/>
      <c r="J130" s="273"/>
      <c r="L130" s="222"/>
      <c r="M130" s="222"/>
      <c r="N130" s="222"/>
    </row>
    <row r="131" spans="1:14" s="220" customFormat="1" x14ac:dyDescent="0.25">
      <c r="A131" s="222"/>
      <c r="B131" s="267"/>
      <c r="C131" s="267"/>
      <c r="D131" s="267"/>
      <c r="E131" s="267"/>
      <c r="F131" s="267"/>
      <c r="G131" s="267"/>
      <c r="H131" s="267"/>
      <c r="I131" s="218"/>
      <c r="J131" s="273"/>
      <c r="L131" s="222"/>
      <c r="M131" s="222"/>
      <c r="N131" s="222"/>
    </row>
    <row r="132" spans="1:14" s="220" customFormat="1" x14ac:dyDescent="0.25">
      <c r="A132" s="222"/>
      <c r="B132" s="267"/>
      <c r="C132" s="267"/>
      <c r="D132" s="267"/>
      <c r="E132" s="267"/>
      <c r="F132" s="267"/>
      <c r="G132" s="267"/>
      <c r="H132" s="267"/>
      <c r="I132" s="218"/>
      <c r="J132" s="273"/>
      <c r="L132" s="222"/>
      <c r="M132" s="222"/>
      <c r="N132" s="222"/>
    </row>
    <row r="133" spans="1:14" s="220" customFormat="1" x14ac:dyDescent="0.25">
      <c r="A133" s="222"/>
      <c r="B133" s="267"/>
      <c r="C133" s="267"/>
      <c r="D133" s="267"/>
      <c r="E133" s="267"/>
      <c r="F133" s="267"/>
      <c r="G133" s="267"/>
      <c r="H133" s="267"/>
      <c r="I133" s="218"/>
      <c r="J133" s="273"/>
      <c r="L133" s="222"/>
      <c r="M133" s="222"/>
      <c r="N133" s="222"/>
    </row>
    <row r="134" spans="1:14" s="220" customFormat="1" x14ac:dyDescent="0.25">
      <c r="A134" s="222"/>
      <c r="B134" s="267"/>
      <c r="C134" s="267"/>
      <c r="D134" s="267"/>
      <c r="E134" s="267"/>
      <c r="F134" s="267"/>
      <c r="G134" s="267"/>
      <c r="H134" s="267"/>
      <c r="I134" s="218"/>
      <c r="J134" s="273"/>
      <c r="L134" s="222"/>
      <c r="M134" s="222"/>
      <c r="N134" s="222"/>
    </row>
    <row r="135" spans="1:14" s="220" customFormat="1" x14ac:dyDescent="0.25">
      <c r="A135" s="222"/>
      <c r="B135" s="267"/>
      <c r="C135" s="267"/>
      <c r="D135" s="267"/>
      <c r="E135" s="267"/>
      <c r="F135" s="267"/>
      <c r="G135" s="267"/>
      <c r="H135" s="267"/>
      <c r="I135" s="218"/>
      <c r="J135" s="273"/>
      <c r="L135" s="222"/>
      <c r="M135" s="222"/>
      <c r="N135" s="222"/>
    </row>
    <row r="136" spans="1:14" s="220" customFormat="1" x14ac:dyDescent="0.25">
      <c r="A136" s="222"/>
      <c r="B136" s="267"/>
      <c r="C136" s="267"/>
      <c r="D136" s="267"/>
      <c r="E136" s="267"/>
      <c r="F136" s="267"/>
      <c r="G136" s="267"/>
      <c r="H136" s="267"/>
      <c r="I136" s="218"/>
      <c r="J136" s="273"/>
      <c r="L136" s="222"/>
      <c r="M136" s="222"/>
      <c r="N136" s="222"/>
    </row>
    <row r="137" spans="1:14" s="220" customFormat="1" x14ac:dyDescent="0.25">
      <c r="A137" s="222"/>
      <c r="B137" s="267"/>
      <c r="C137" s="267"/>
      <c r="D137" s="267"/>
      <c r="E137" s="267"/>
      <c r="F137" s="267"/>
      <c r="G137" s="267"/>
      <c r="H137" s="267"/>
      <c r="I137" s="218"/>
      <c r="J137" s="273"/>
      <c r="L137" s="222"/>
      <c r="M137" s="222"/>
      <c r="N137" s="222"/>
    </row>
    <row r="138" spans="1:14" s="220" customFormat="1" x14ac:dyDescent="0.25">
      <c r="A138" s="222"/>
      <c r="B138" s="267"/>
      <c r="C138" s="267"/>
      <c r="D138" s="267"/>
      <c r="E138" s="267"/>
      <c r="F138" s="267"/>
      <c r="G138" s="267"/>
      <c r="H138" s="267"/>
      <c r="I138" s="218"/>
      <c r="J138" s="273"/>
      <c r="L138" s="222"/>
      <c r="M138" s="222"/>
      <c r="N138" s="222"/>
    </row>
    <row r="139" spans="1:14" s="220" customFormat="1" x14ac:dyDescent="0.25">
      <c r="A139" s="222"/>
      <c r="B139" s="267"/>
      <c r="C139" s="267"/>
      <c r="D139" s="267"/>
      <c r="E139" s="267"/>
      <c r="F139" s="267"/>
      <c r="G139" s="267"/>
      <c r="H139" s="267"/>
      <c r="I139" s="218"/>
      <c r="J139" s="273"/>
      <c r="L139" s="222"/>
      <c r="M139" s="222"/>
      <c r="N139" s="222"/>
    </row>
    <row r="140" spans="1:14" s="220" customFormat="1" x14ac:dyDescent="0.25">
      <c r="A140" s="222"/>
      <c r="B140" s="267"/>
      <c r="C140" s="267"/>
      <c r="D140" s="267"/>
      <c r="E140" s="267"/>
      <c r="F140" s="267"/>
      <c r="G140" s="267"/>
      <c r="H140" s="267"/>
      <c r="I140" s="218"/>
      <c r="J140" s="273"/>
      <c r="L140" s="222"/>
      <c r="M140" s="222"/>
      <c r="N140" s="222"/>
    </row>
    <row r="141" spans="1:14" s="220" customFormat="1" x14ac:dyDescent="0.25">
      <c r="A141" s="222"/>
      <c r="B141" s="267"/>
      <c r="C141" s="267"/>
      <c r="D141" s="267"/>
      <c r="E141" s="267"/>
      <c r="F141" s="267"/>
      <c r="G141" s="267"/>
      <c r="H141" s="267"/>
      <c r="I141" s="218"/>
      <c r="J141" s="273"/>
      <c r="L141" s="222"/>
      <c r="M141" s="222"/>
      <c r="N141" s="222"/>
    </row>
    <row r="142" spans="1:14" s="220" customFormat="1" x14ac:dyDescent="0.25">
      <c r="A142" s="222"/>
      <c r="B142" s="267"/>
      <c r="C142" s="267"/>
      <c r="D142" s="267"/>
      <c r="E142" s="267"/>
      <c r="F142" s="267"/>
      <c r="G142" s="267"/>
      <c r="H142" s="267"/>
      <c r="I142" s="218"/>
      <c r="J142" s="273"/>
      <c r="L142" s="222"/>
      <c r="M142" s="222"/>
      <c r="N142" s="222"/>
    </row>
    <row r="143" spans="1:14" s="220" customFormat="1" x14ac:dyDescent="0.25">
      <c r="A143" s="222"/>
      <c r="B143" s="267"/>
      <c r="C143" s="267"/>
      <c r="D143" s="267"/>
      <c r="E143" s="267"/>
      <c r="F143" s="267"/>
      <c r="G143" s="267"/>
      <c r="H143" s="267"/>
      <c r="I143" s="218"/>
      <c r="J143" s="273"/>
      <c r="L143" s="222"/>
      <c r="M143" s="222"/>
      <c r="N143" s="222"/>
    </row>
    <row r="144" spans="1:14" s="220" customFormat="1" x14ac:dyDescent="0.25">
      <c r="A144" s="222"/>
      <c r="B144" s="267"/>
      <c r="C144" s="267"/>
      <c r="D144" s="267"/>
      <c r="E144" s="267"/>
      <c r="F144" s="267"/>
      <c r="G144" s="267"/>
      <c r="H144" s="267"/>
      <c r="I144" s="218"/>
      <c r="J144" s="273"/>
      <c r="L144" s="222"/>
      <c r="M144" s="222"/>
      <c r="N144" s="222"/>
    </row>
    <row r="145" spans="1:14" s="220" customFormat="1" x14ac:dyDescent="0.25">
      <c r="A145" s="222"/>
      <c r="B145" s="267"/>
      <c r="C145" s="267"/>
      <c r="D145" s="267"/>
      <c r="E145" s="267"/>
      <c r="F145" s="267"/>
      <c r="G145" s="267"/>
      <c r="H145" s="267"/>
      <c r="I145" s="218"/>
      <c r="J145" s="273"/>
      <c r="L145" s="222"/>
      <c r="M145" s="222"/>
      <c r="N145" s="222"/>
    </row>
    <row r="146" spans="1:14" s="220" customFormat="1" x14ac:dyDescent="0.25">
      <c r="A146" s="222"/>
      <c r="B146" s="267"/>
      <c r="C146" s="267"/>
      <c r="D146" s="267"/>
      <c r="E146" s="267"/>
      <c r="F146" s="267"/>
      <c r="G146" s="267"/>
      <c r="H146" s="267"/>
      <c r="I146" s="218"/>
      <c r="J146" s="273"/>
      <c r="L146" s="222"/>
      <c r="M146" s="222"/>
      <c r="N146" s="222"/>
    </row>
    <row r="147" spans="1:14" s="220" customFormat="1" x14ac:dyDescent="0.25">
      <c r="A147" s="222"/>
      <c r="B147" s="267"/>
      <c r="C147" s="267"/>
      <c r="D147" s="267"/>
      <c r="E147" s="267"/>
      <c r="F147" s="267"/>
      <c r="G147" s="267"/>
      <c r="H147" s="267"/>
      <c r="I147" s="218"/>
      <c r="J147" s="273"/>
      <c r="L147" s="222"/>
      <c r="M147" s="222"/>
      <c r="N147" s="222"/>
    </row>
    <row r="148" spans="1:14" s="220" customFormat="1" x14ac:dyDescent="0.25">
      <c r="A148" s="222"/>
      <c r="B148" s="267"/>
      <c r="C148" s="267"/>
      <c r="D148" s="267"/>
      <c r="E148" s="267"/>
      <c r="F148" s="267"/>
      <c r="G148" s="267"/>
      <c r="H148" s="267"/>
      <c r="I148" s="218"/>
      <c r="J148" s="273"/>
      <c r="L148" s="222"/>
      <c r="M148" s="222"/>
      <c r="N148" s="222"/>
    </row>
    <row r="149" spans="1:14" s="220" customFormat="1" x14ac:dyDescent="0.25">
      <c r="A149" s="222"/>
      <c r="B149" s="267"/>
      <c r="C149" s="267"/>
      <c r="D149" s="267"/>
      <c r="E149" s="267"/>
      <c r="F149" s="267"/>
      <c r="G149" s="267"/>
      <c r="H149" s="267"/>
      <c r="I149" s="218"/>
      <c r="J149" s="273"/>
      <c r="L149" s="222"/>
      <c r="M149" s="222"/>
      <c r="N149" s="222"/>
    </row>
    <row r="150" spans="1:14" s="220" customFormat="1" x14ac:dyDescent="0.25">
      <c r="A150" s="222"/>
      <c r="B150" s="267"/>
      <c r="C150" s="267"/>
      <c r="D150" s="267"/>
      <c r="E150" s="267"/>
      <c r="F150" s="267"/>
      <c r="G150" s="267"/>
      <c r="H150" s="267"/>
      <c r="I150" s="218"/>
      <c r="J150" s="273"/>
      <c r="L150" s="222"/>
      <c r="M150" s="222"/>
      <c r="N150" s="222"/>
    </row>
    <row r="151" spans="1:14" s="220" customFormat="1" x14ac:dyDescent="0.25">
      <c r="A151" s="222"/>
      <c r="B151" s="267"/>
      <c r="C151" s="267"/>
      <c r="D151" s="267"/>
      <c r="E151" s="267"/>
      <c r="F151" s="267"/>
      <c r="G151" s="267"/>
      <c r="H151" s="267"/>
      <c r="I151" s="218"/>
      <c r="J151" s="273"/>
      <c r="L151" s="222"/>
      <c r="M151" s="222"/>
      <c r="N151" s="222"/>
    </row>
    <row r="152" spans="1:14" s="220" customFormat="1" x14ac:dyDescent="0.25">
      <c r="A152" s="222"/>
      <c r="B152" s="267"/>
      <c r="C152" s="267"/>
      <c r="D152" s="267"/>
      <c r="E152" s="267"/>
      <c r="F152" s="267"/>
      <c r="G152" s="267"/>
      <c r="H152" s="267"/>
      <c r="I152" s="218"/>
      <c r="J152" s="273"/>
      <c r="L152" s="222"/>
      <c r="M152" s="222"/>
      <c r="N152" s="222"/>
    </row>
    <row r="153" spans="1:14" s="220" customFormat="1" x14ac:dyDescent="0.25">
      <c r="A153" s="222"/>
      <c r="B153" s="267"/>
      <c r="C153" s="267"/>
      <c r="D153" s="267"/>
      <c r="E153" s="267"/>
      <c r="F153" s="267"/>
      <c r="G153" s="267"/>
      <c r="H153" s="267"/>
      <c r="I153" s="218"/>
      <c r="J153" s="273"/>
      <c r="L153" s="222"/>
      <c r="M153" s="222"/>
      <c r="N153" s="222"/>
    </row>
    <row r="154" spans="1:14" s="220" customFormat="1" x14ac:dyDescent="0.25">
      <c r="A154" s="222"/>
      <c r="B154" s="267"/>
      <c r="C154" s="267"/>
      <c r="D154" s="267"/>
      <c r="E154" s="267"/>
      <c r="F154" s="267"/>
      <c r="G154" s="267"/>
      <c r="H154" s="267"/>
      <c r="I154" s="218"/>
      <c r="J154" s="273"/>
      <c r="L154" s="222"/>
      <c r="M154" s="222"/>
      <c r="N154" s="222"/>
    </row>
    <row r="155" spans="1:14" s="220" customFormat="1" x14ac:dyDescent="0.25">
      <c r="A155" s="222"/>
      <c r="B155" s="267"/>
      <c r="C155" s="267"/>
      <c r="D155" s="267"/>
      <c r="E155" s="267"/>
      <c r="F155" s="267"/>
      <c r="G155" s="267"/>
      <c r="H155" s="267"/>
      <c r="I155" s="218"/>
      <c r="J155" s="273"/>
      <c r="L155" s="222"/>
      <c r="M155" s="222"/>
      <c r="N155" s="222"/>
    </row>
    <row r="156" spans="1:14" s="220" customFormat="1" x14ac:dyDescent="0.25">
      <c r="A156" s="222"/>
      <c r="B156" s="267"/>
      <c r="C156" s="267"/>
      <c r="D156" s="267"/>
      <c r="E156" s="267"/>
      <c r="F156" s="267"/>
      <c r="G156" s="267"/>
      <c r="H156" s="267"/>
      <c r="I156" s="218"/>
      <c r="J156" s="273"/>
      <c r="L156" s="222"/>
      <c r="M156" s="222"/>
      <c r="N156" s="222"/>
    </row>
    <row r="157" spans="1:14" s="220" customFormat="1" x14ac:dyDescent="0.25">
      <c r="A157" s="222"/>
      <c r="B157" s="267"/>
      <c r="C157" s="267"/>
      <c r="D157" s="267"/>
      <c r="E157" s="267"/>
      <c r="F157" s="267"/>
      <c r="G157" s="267"/>
      <c r="H157" s="267"/>
      <c r="I157" s="218"/>
      <c r="J157" s="273"/>
      <c r="L157" s="222"/>
      <c r="M157" s="222"/>
      <c r="N157" s="222"/>
    </row>
    <row r="158" spans="1:14" s="220" customFormat="1" x14ac:dyDescent="0.25">
      <c r="A158" s="222"/>
      <c r="B158" s="267"/>
      <c r="C158" s="267"/>
      <c r="D158" s="267"/>
      <c r="E158" s="267"/>
      <c r="F158" s="267"/>
      <c r="G158" s="267"/>
      <c r="H158" s="267"/>
      <c r="I158" s="218"/>
      <c r="J158" s="273"/>
      <c r="L158" s="222"/>
      <c r="M158" s="222"/>
      <c r="N158" s="222"/>
    </row>
    <row r="159" spans="1:14" s="220" customFormat="1" x14ac:dyDescent="0.25">
      <c r="A159" s="222"/>
      <c r="B159" s="267"/>
      <c r="C159" s="267"/>
      <c r="D159" s="267"/>
      <c r="E159" s="267"/>
      <c r="F159" s="267"/>
      <c r="G159" s="267"/>
      <c r="H159" s="267"/>
      <c r="I159" s="218"/>
      <c r="J159" s="273"/>
      <c r="L159" s="222"/>
      <c r="M159" s="222"/>
      <c r="N159" s="222"/>
    </row>
    <row r="160" spans="1:14" s="220" customFormat="1" x14ac:dyDescent="0.25">
      <c r="A160" s="222"/>
      <c r="B160" s="267"/>
      <c r="C160" s="267"/>
      <c r="D160" s="267"/>
      <c r="E160" s="267"/>
      <c r="F160" s="267"/>
      <c r="G160" s="267"/>
      <c r="H160" s="267"/>
      <c r="I160" s="218"/>
      <c r="J160" s="273"/>
      <c r="L160" s="222"/>
      <c r="M160" s="222"/>
      <c r="N160" s="222"/>
    </row>
    <row r="161" spans="1:14" s="220" customFormat="1" x14ac:dyDescent="0.25">
      <c r="A161" s="222"/>
      <c r="B161" s="267"/>
      <c r="C161" s="267"/>
      <c r="D161" s="267"/>
      <c r="E161" s="267"/>
      <c r="F161" s="267"/>
      <c r="G161" s="267"/>
      <c r="H161" s="267"/>
      <c r="I161" s="218"/>
      <c r="J161" s="273"/>
      <c r="L161" s="222"/>
      <c r="M161" s="222"/>
      <c r="N161" s="222"/>
    </row>
    <row r="162" spans="1:14" s="220" customFormat="1" x14ac:dyDescent="0.25">
      <c r="A162" s="222"/>
      <c r="B162" s="267"/>
      <c r="C162" s="267"/>
      <c r="D162" s="267"/>
      <c r="E162" s="267"/>
      <c r="F162" s="267"/>
      <c r="G162" s="267"/>
      <c r="H162" s="267"/>
      <c r="I162" s="218"/>
      <c r="J162" s="273"/>
      <c r="L162" s="222"/>
      <c r="M162" s="222"/>
      <c r="N162" s="222"/>
    </row>
    <row r="163" spans="1:14" s="220" customFormat="1" x14ac:dyDescent="0.25">
      <c r="A163" s="222"/>
      <c r="B163" s="267"/>
      <c r="C163" s="267"/>
      <c r="D163" s="267"/>
      <c r="E163" s="267"/>
      <c r="F163" s="267"/>
      <c r="G163" s="267"/>
      <c r="H163" s="267"/>
      <c r="I163" s="218"/>
      <c r="J163" s="273"/>
      <c r="L163" s="222"/>
      <c r="M163" s="222"/>
      <c r="N163" s="222"/>
    </row>
    <row r="164" spans="1:14" s="220" customFormat="1" x14ac:dyDescent="0.25">
      <c r="A164" s="222"/>
      <c r="B164" s="267"/>
      <c r="C164" s="267"/>
      <c r="D164" s="267"/>
      <c r="E164" s="267"/>
      <c r="F164" s="267"/>
      <c r="G164" s="267"/>
      <c r="H164" s="267"/>
      <c r="I164" s="218"/>
      <c r="J164" s="273"/>
      <c r="L164" s="222"/>
      <c r="M164" s="222"/>
      <c r="N164" s="222"/>
    </row>
    <row r="165" spans="1:14" s="220" customFormat="1" x14ac:dyDescent="0.25">
      <c r="A165" s="222"/>
      <c r="B165" s="267"/>
      <c r="C165" s="267"/>
      <c r="D165" s="267"/>
      <c r="E165" s="267"/>
      <c r="F165" s="267"/>
      <c r="G165" s="267"/>
      <c r="H165" s="267"/>
      <c r="I165" s="218"/>
      <c r="J165" s="273"/>
      <c r="L165" s="222"/>
      <c r="M165" s="222"/>
      <c r="N165" s="222"/>
    </row>
    <row r="166" spans="1:14" s="220" customFormat="1" x14ac:dyDescent="0.25">
      <c r="A166" s="222"/>
      <c r="B166" s="267"/>
      <c r="C166" s="267"/>
      <c r="D166" s="267"/>
      <c r="E166" s="267"/>
      <c r="F166" s="267"/>
      <c r="G166" s="267"/>
      <c r="H166" s="267"/>
      <c r="I166" s="218"/>
      <c r="J166" s="273"/>
      <c r="L166" s="222"/>
      <c r="M166" s="222"/>
      <c r="N166" s="222"/>
    </row>
    <row r="167" spans="1:14" s="220" customFormat="1" x14ac:dyDescent="0.25">
      <c r="A167" s="222"/>
      <c r="B167" s="267"/>
      <c r="C167" s="267"/>
      <c r="D167" s="267"/>
      <c r="E167" s="267"/>
      <c r="F167" s="267"/>
      <c r="G167" s="267"/>
      <c r="H167" s="267"/>
      <c r="I167" s="218"/>
      <c r="J167" s="273"/>
      <c r="L167" s="222"/>
      <c r="M167" s="222"/>
      <c r="N167" s="222"/>
    </row>
    <row r="168" spans="1:14" s="220" customFormat="1" x14ac:dyDescent="0.25">
      <c r="A168" s="222"/>
      <c r="B168" s="267"/>
      <c r="C168" s="267"/>
      <c r="D168" s="267"/>
      <c r="E168" s="267"/>
      <c r="F168" s="267"/>
      <c r="G168" s="267"/>
      <c r="H168" s="267"/>
      <c r="I168" s="218"/>
      <c r="J168" s="273"/>
      <c r="L168" s="222"/>
      <c r="M168" s="222"/>
      <c r="N168" s="222"/>
    </row>
    <row r="169" spans="1:14" s="220" customFormat="1" x14ac:dyDescent="0.25">
      <c r="A169" s="222"/>
      <c r="B169" s="267"/>
      <c r="C169" s="267"/>
      <c r="D169" s="267"/>
      <c r="E169" s="267"/>
      <c r="F169" s="267"/>
      <c r="G169" s="267"/>
      <c r="H169" s="267"/>
      <c r="I169" s="218"/>
      <c r="J169" s="273"/>
      <c r="L169" s="222"/>
      <c r="M169" s="222"/>
      <c r="N169" s="222"/>
    </row>
    <row r="170" spans="1:14" s="220" customFormat="1" x14ac:dyDescent="0.25">
      <c r="A170" s="222"/>
      <c r="B170" s="267"/>
      <c r="C170" s="267"/>
      <c r="D170" s="267"/>
      <c r="E170" s="267"/>
      <c r="F170" s="267"/>
      <c r="G170" s="267"/>
      <c r="H170" s="267"/>
      <c r="I170" s="218"/>
      <c r="J170" s="273"/>
      <c r="L170" s="222"/>
      <c r="M170" s="222"/>
      <c r="N170" s="222"/>
    </row>
    <row r="171" spans="1:14" s="220" customFormat="1" x14ac:dyDescent="0.25">
      <c r="A171" s="222"/>
      <c r="B171" s="267"/>
      <c r="C171" s="267"/>
      <c r="D171" s="267"/>
      <c r="E171" s="267"/>
      <c r="F171" s="267"/>
      <c r="G171" s="267"/>
      <c r="H171" s="267"/>
      <c r="I171" s="218"/>
      <c r="J171" s="273"/>
      <c r="L171" s="222"/>
      <c r="M171" s="222"/>
      <c r="N171" s="222"/>
    </row>
    <row r="172" spans="1:14" s="220" customFormat="1" x14ac:dyDescent="0.25">
      <c r="A172" s="222"/>
      <c r="B172" s="267"/>
      <c r="C172" s="267"/>
      <c r="D172" s="267"/>
      <c r="E172" s="267"/>
      <c r="F172" s="267"/>
      <c r="G172" s="267"/>
      <c r="H172" s="267"/>
      <c r="I172" s="218"/>
      <c r="J172" s="273"/>
      <c r="L172" s="222"/>
      <c r="M172" s="222"/>
      <c r="N172" s="222"/>
    </row>
    <row r="173" spans="1:14" s="220" customFormat="1" x14ac:dyDescent="0.25">
      <c r="A173" s="222"/>
      <c r="B173" s="267"/>
      <c r="C173" s="267"/>
      <c r="D173" s="267"/>
      <c r="E173" s="267"/>
      <c r="F173" s="267"/>
      <c r="G173" s="267"/>
      <c r="H173" s="267"/>
      <c r="I173" s="218"/>
      <c r="J173" s="273"/>
      <c r="L173" s="222"/>
      <c r="M173" s="222"/>
      <c r="N173" s="222"/>
    </row>
    <row r="174" spans="1:14" s="220" customFormat="1" x14ac:dyDescent="0.25">
      <c r="A174" s="222"/>
      <c r="B174" s="267"/>
      <c r="C174" s="267"/>
      <c r="D174" s="267"/>
      <c r="E174" s="267"/>
      <c r="F174" s="267"/>
      <c r="G174" s="267"/>
      <c r="H174" s="267"/>
      <c r="I174" s="218"/>
      <c r="J174" s="273"/>
      <c r="L174" s="222"/>
      <c r="M174" s="222"/>
      <c r="N174" s="222"/>
    </row>
    <row r="175" spans="1:14" s="220" customFormat="1" x14ac:dyDescent="0.25">
      <c r="A175" s="222"/>
      <c r="B175" s="267"/>
      <c r="C175" s="267"/>
      <c r="D175" s="267"/>
      <c r="E175" s="267"/>
      <c r="F175" s="267"/>
      <c r="G175" s="267"/>
      <c r="H175" s="267"/>
      <c r="I175" s="218"/>
      <c r="J175" s="273"/>
      <c r="L175" s="222"/>
      <c r="M175" s="222"/>
      <c r="N175" s="222"/>
    </row>
    <row r="176" spans="1:14" s="220" customFormat="1" x14ac:dyDescent="0.25">
      <c r="A176" s="222"/>
      <c r="B176" s="267"/>
      <c r="C176" s="267"/>
      <c r="D176" s="267"/>
      <c r="E176" s="267"/>
      <c r="F176" s="267"/>
      <c r="G176" s="267"/>
      <c r="H176" s="267"/>
      <c r="I176" s="218"/>
      <c r="J176" s="273"/>
      <c r="L176" s="222"/>
      <c r="M176" s="222"/>
      <c r="N176" s="222"/>
    </row>
    <row r="177" spans="1:14" s="220" customFormat="1" x14ac:dyDescent="0.25">
      <c r="A177" s="222"/>
      <c r="B177" s="267"/>
      <c r="C177" s="267"/>
      <c r="D177" s="267"/>
      <c r="E177" s="267"/>
      <c r="F177" s="267"/>
      <c r="G177" s="267"/>
      <c r="H177" s="267"/>
      <c r="I177" s="218"/>
      <c r="J177" s="273"/>
      <c r="L177" s="222"/>
      <c r="M177" s="222"/>
      <c r="N177" s="222"/>
    </row>
    <row r="178" spans="1:14" s="220" customFormat="1" x14ac:dyDescent="0.25">
      <c r="A178" s="222"/>
      <c r="B178" s="267"/>
      <c r="C178" s="267"/>
      <c r="D178" s="267"/>
      <c r="E178" s="267"/>
      <c r="F178" s="267"/>
      <c r="G178" s="267"/>
      <c r="H178" s="267"/>
      <c r="I178" s="218"/>
      <c r="J178" s="273"/>
      <c r="L178" s="222"/>
      <c r="M178" s="222"/>
      <c r="N178" s="222"/>
    </row>
    <row r="179" spans="1:14" s="220" customFormat="1" x14ac:dyDescent="0.25">
      <c r="A179" s="222"/>
      <c r="B179" s="267"/>
      <c r="C179" s="267"/>
      <c r="D179" s="267"/>
      <c r="E179" s="267"/>
      <c r="F179" s="267"/>
      <c r="G179" s="267"/>
      <c r="H179" s="267"/>
      <c r="I179" s="218"/>
      <c r="J179" s="273"/>
      <c r="L179" s="222"/>
      <c r="M179" s="222"/>
      <c r="N179" s="222"/>
    </row>
    <row r="180" spans="1:14" s="220" customFormat="1" x14ac:dyDescent="0.25">
      <c r="A180" s="222"/>
      <c r="B180" s="267"/>
      <c r="C180" s="267"/>
      <c r="D180" s="267"/>
      <c r="E180" s="267"/>
      <c r="F180" s="267"/>
      <c r="G180" s="267"/>
      <c r="H180" s="267"/>
      <c r="I180" s="218"/>
      <c r="J180" s="273"/>
      <c r="L180" s="222"/>
      <c r="M180" s="222"/>
      <c r="N180" s="222"/>
    </row>
    <row r="181" spans="1:14" s="220" customFormat="1" x14ac:dyDescent="0.25">
      <c r="A181" s="222"/>
      <c r="B181" s="267"/>
      <c r="C181" s="267"/>
      <c r="D181" s="267"/>
      <c r="E181" s="267"/>
      <c r="F181" s="267"/>
      <c r="G181" s="267"/>
      <c r="H181" s="267"/>
      <c r="I181" s="218"/>
      <c r="J181" s="273"/>
      <c r="L181" s="222"/>
      <c r="M181" s="222"/>
      <c r="N181" s="222"/>
    </row>
    <row r="182" spans="1:14" s="220" customFormat="1" x14ac:dyDescent="0.25">
      <c r="A182" s="222"/>
      <c r="B182" s="267"/>
      <c r="C182" s="267"/>
      <c r="D182" s="267"/>
      <c r="E182" s="267"/>
      <c r="F182" s="267"/>
      <c r="G182" s="267"/>
      <c r="H182" s="267"/>
      <c r="I182" s="218"/>
      <c r="J182" s="273"/>
      <c r="L182" s="222"/>
      <c r="M182" s="222"/>
      <c r="N182" s="222"/>
    </row>
    <row r="183" spans="1:14" s="220" customFormat="1" x14ac:dyDescent="0.25">
      <c r="A183" s="222"/>
      <c r="B183" s="267"/>
      <c r="C183" s="267"/>
      <c r="D183" s="267"/>
      <c r="E183" s="267"/>
      <c r="F183" s="267"/>
      <c r="G183" s="267"/>
      <c r="H183" s="267"/>
      <c r="I183" s="218"/>
      <c r="J183" s="273"/>
      <c r="L183" s="222"/>
      <c r="M183" s="222"/>
      <c r="N183" s="222"/>
    </row>
    <row r="184" spans="1:14" s="220" customFormat="1" x14ac:dyDescent="0.25">
      <c r="A184" s="222"/>
      <c r="B184" s="267"/>
      <c r="C184" s="267"/>
      <c r="D184" s="267"/>
      <c r="E184" s="267"/>
      <c r="F184" s="267"/>
      <c r="G184" s="267"/>
      <c r="H184" s="267"/>
      <c r="I184" s="218"/>
      <c r="J184" s="273"/>
      <c r="L184" s="222"/>
      <c r="M184" s="222"/>
      <c r="N184" s="222"/>
    </row>
    <row r="185" spans="1:14" s="220" customFormat="1" x14ac:dyDescent="0.25">
      <c r="A185" s="222"/>
      <c r="B185" s="267"/>
      <c r="C185" s="267"/>
      <c r="D185" s="267"/>
      <c r="E185" s="267"/>
      <c r="F185" s="267"/>
      <c r="G185" s="267"/>
      <c r="H185" s="267"/>
      <c r="I185" s="218"/>
      <c r="J185" s="273"/>
      <c r="L185" s="222"/>
      <c r="M185" s="222"/>
      <c r="N185" s="222"/>
    </row>
    <row r="186" spans="1:14" s="220" customFormat="1" x14ac:dyDescent="0.25">
      <c r="A186" s="222"/>
      <c r="B186" s="267"/>
      <c r="C186" s="267"/>
      <c r="D186" s="267"/>
      <c r="E186" s="267"/>
      <c r="F186" s="267"/>
      <c r="G186" s="267"/>
      <c r="H186" s="267"/>
      <c r="I186" s="218"/>
      <c r="J186" s="273"/>
      <c r="L186" s="222"/>
      <c r="M186" s="222"/>
      <c r="N186" s="222"/>
    </row>
    <row r="187" spans="1:14" s="220" customFormat="1" x14ac:dyDescent="0.25">
      <c r="A187" s="222"/>
      <c r="B187" s="267"/>
      <c r="C187" s="267"/>
      <c r="D187" s="267"/>
      <c r="E187" s="267"/>
      <c r="F187" s="267"/>
      <c r="G187" s="267"/>
      <c r="H187" s="267"/>
      <c r="I187" s="218"/>
      <c r="J187" s="273"/>
      <c r="L187" s="222"/>
      <c r="M187" s="222"/>
      <c r="N187" s="222"/>
    </row>
    <row r="188" spans="1:14" s="220" customFormat="1" x14ac:dyDescent="0.25">
      <c r="A188" s="222"/>
      <c r="B188" s="267"/>
      <c r="C188" s="267"/>
      <c r="D188" s="267"/>
      <c r="E188" s="267"/>
      <c r="F188" s="267"/>
      <c r="G188" s="267"/>
      <c r="H188" s="267"/>
      <c r="I188" s="218"/>
      <c r="J188" s="273"/>
      <c r="L188" s="222"/>
      <c r="M188" s="222"/>
      <c r="N188" s="222"/>
    </row>
    <row r="189" spans="1:14" s="220" customFormat="1" x14ac:dyDescent="0.25">
      <c r="A189" s="222"/>
      <c r="B189" s="267"/>
      <c r="C189" s="267"/>
      <c r="D189" s="267"/>
      <c r="E189" s="267"/>
      <c r="F189" s="267"/>
      <c r="G189" s="267"/>
      <c r="H189" s="267"/>
      <c r="I189" s="218"/>
      <c r="J189" s="273"/>
      <c r="L189" s="222"/>
      <c r="M189" s="222"/>
      <c r="N189" s="222"/>
    </row>
    <row r="190" spans="1:14" s="220" customFormat="1" x14ac:dyDescent="0.25">
      <c r="A190" s="222"/>
      <c r="B190" s="267"/>
      <c r="C190" s="267"/>
      <c r="D190" s="267"/>
      <c r="E190" s="267"/>
      <c r="F190" s="267"/>
      <c r="G190" s="267"/>
      <c r="H190" s="267"/>
      <c r="I190" s="218"/>
      <c r="J190" s="273"/>
      <c r="L190" s="222"/>
      <c r="M190" s="222"/>
      <c r="N190" s="222"/>
    </row>
    <row r="191" spans="1:14" s="220" customFormat="1" x14ac:dyDescent="0.25">
      <c r="A191" s="222"/>
      <c r="B191" s="267"/>
      <c r="C191" s="267"/>
      <c r="D191" s="267"/>
      <c r="E191" s="267"/>
      <c r="F191" s="267"/>
      <c r="G191" s="267"/>
      <c r="H191" s="267"/>
      <c r="I191" s="218"/>
      <c r="J191" s="273"/>
      <c r="L191" s="222"/>
      <c r="M191" s="222"/>
      <c r="N191" s="222"/>
    </row>
    <row r="192" spans="1:14" s="220" customFormat="1" x14ac:dyDescent="0.25">
      <c r="A192" s="222"/>
      <c r="B192" s="267"/>
      <c r="C192" s="267"/>
      <c r="D192" s="267"/>
      <c r="E192" s="267"/>
      <c r="F192" s="267"/>
      <c r="G192" s="267"/>
      <c r="H192" s="267"/>
      <c r="I192" s="218"/>
      <c r="J192" s="273"/>
      <c r="L192" s="222"/>
      <c r="M192" s="222"/>
      <c r="N192" s="222"/>
    </row>
    <row r="193" spans="1:14" s="220" customFormat="1" x14ac:dyDescent="0.25">
      <c r="A193" s="222"/>
      <c r="B193" s="267"/>
      <c r="C193" s="267"/>
      <c r="D193" s="267"/>
      <c r="E193" s="267"/>
      <c r="F193" s="267"/>
      <c r="G193" s="267"/>
      <c r="H193" s="267"/>
      <c r="I193" s="218"/>
      <c r="J193" s="273"/>
      <c r="L193" s="222"/>
      <c r="M193" s="222"/>
      <c r="N193" s="222"/>
    </row>
    <row r="194" spans="1:14" s="220" customFormat="1" x14ac:dyDescent="0.25">
      <c r="A194" s="222"/>
      <c r="B194" s="267"/>
      <c r="C194" s="267"/>
      <c r="D194" s="267"/>
      <c r="E194" s="267"/>
      <c r="F194" s="267"/>
      <c r="G194" s="267"/>
      <c r="H194" s="267"/>
      <c r="I194" s="218"/>
      <c r="J194" s="273"/>
      <c r="L194" s="222"/>
      <c r="M194" s="222"/>
      <c r="N194" s="222"/>
    </row>
    <row r="195" spans="1:14" s="220" customFormat="1" x14ac:dyDescent="0.25">
      <c r="A195" s="222"/>
      <c r="B195" s="267"/>
      <c r="C195" s="267"/>
      <c r="D195" s="267"/>
      <c r="E195" s="267"/>
      <c r="F195" s="267"/>
      <c r="G195" s="267"/>
      <c r="H195" s="267"/>
      <c r="I195" s="218"/>
      <c r="J195" s="273"/>
      <c r="L195" s="222"/>
      <c r="M195" s="222"/>
      <c r="N195" s="222"/>
    </row>
    <row r="196" spans="1:14" s="220" customFormat="1" x14ac:dyDescent="0.25">
      <c r="A196" s="222"/>
      <c r="B196" s="267"/>
      <c r="C196" s="267"/>
      <c r="D196" s="267"/>
      <c r="E196" s="267"/>
      <c r="F196" s="267"/>
      <c r="G196" s="267"/>
      <c r="H196" s="267"/>
      <c r="I196" s="218"/>
      <c r="J196" s="273"/>
      <c r="L196" s="222"/>
      <c r="M196" s="222"/>
      <c r="N196" s="222"/>
    </row>
    <row r="197" spans="1:14" s="220" customFormat="1" x14ac:dyDescent="0.25">
      <c r="A197" s="222"/>
      <c r="B197" s="267"/>
      <c r="C197" s="267"/>
      <c r="D197" s="267"/>
      <c r="E197" s="267"/>
      <c r="F197" s="267"/>
      <c r="G197" s="267"/>
      <c r="H197" s="267"/>
      <c r="I197" s="218"/>
      <c r="J197" s="273"/>
      <c r="L197" s="222"/>
      <c r="M197" s="222"/>
      <c r="N197" s="222"/>
    </row>
    <row r="198" spans="1:14" s="220" customFormat="1" x14ac:dyDescent="0.25">
      <c r="A198" s="222"/>
      <c r="B198" s="267"/>
      <c r="C198" s="267"/>
      <c r="D198" s="267"/>
      <c r="E198" s="267"/>
      <c r="F198" s="267"/>
      <c r="G198" s="267"/>
      <c r="H198" s="267"/>
      <c r="I198" s="218"/>
      <c r="J198" s="273"/>
      <c r="L198" s="222"/>
      <c r="M198" s="222"/>
      <c r="N198" s="222"/>
    </row>
    <row r="199" spans="1:14" s="220" customFormat="1" x14ac:dyDescent="0.25">
      <c r="A199" s="222"/>
      <c r="B199" s="267"/>
      <c r="C199" s="267"/>
      <c r="D199" s="267"/>
      <c r="E199" s="267"/>
      <c r="F199" s="267"/>
      <c r="G199" s="267"/>
      <c r="H199" s="267"/>
      <c r="I199" s="218"/>
      <c r="J199" s="273"/>
      <c r="L199" s="222"/>
      <c r="M199" s="222"/>
      <c r="N199" s="222"/>
    </row>
    <row r="200" spans="1:14" s="220" customFormat="1" x14ac:dyDescent="0.25">
      <c r="A200" s="222"/>
      <c r="B200" s="267"/>
      <c r="C200" s="267"/>
      <c r="D200" s="267"/>
      <c r="E200" s="267"/>
      <c r="F200" s="267"/>
      <c r="G200" s="267"/>
      <c r="H200" s="267"/>
      <c r="I200" s="218"/>
      <c r="J200" s="273"/>
      <c r="L200" s="222"/>
      <c r="M200" s="222"/>
      <c r="N200" s="222"/>
    </row>
    <row r="201" spans="1:14" s="220" customFormat="1" x14ac:dyDescent="0.25">
      <c r="A201" s="222"/>
      <c r="B201" s="267"/>
      <c r="C201" s="267"/>
      <c r="D201" s="267"/>
      <c r="E201" s="267"/>
      <c r="F201" s="267"/>
      <c r="G201" s="267"/>
      <c r="H201" s="267"/>
      <c r="I201" s="218"/>
      <c r="J201" s="273"/>
      <c r="L201" s="222"/>
      <c r="M201" s="222"/>
      <c r="N201" s="222"/>
    </row>
    <row r="202" spans="1:14" s="220" customFormat="1" x14ac:dyDescent="0.25">
      <c r="A202" s="222"/>
      <c r="B202" s="267"/>
      <c r="C202" s="267"/>
      <c r="D202" s="267"/>
      <c r="E202" s="267"/>
      <c r="F202" s="267"/>
      <c r="G202" s="267"/>
      <c r="H202" s="267"/>
      <c r="I202" s="218"/>
      <c r="J202" s="273"/>
      <c r="L202" s="222"/>
      <c r="M202" s="222"/>
      <c r="N202" s="222"/>
    </row>
    <row r="203" spans="1:14" s="220" customFormat="1" x14ac:dyDescent="0.25">
      <c r="A203" s="222"/>
      <c r="B203" s="267"/>
      <c r="C203" s="267"/>
      <c r="D203" s="267"/>
      <c r="E203" s="267"/>
      <c r="F203" s="267"/>
      <c r="G203" s="267"/>
      <c r="H203" s="267"/>
      <c r="I203" s="218"/>
      <c r="J203" s="273"/>
      <c r="L203" s="222"/>
      <c r="M203" s="222"/>
      <c r="N203" s="222"/>
    </row>
    <row r="204" spans="1:14" s="220" customFormat="1" x14ac:dyDescent="0.25">
      <c r="A204" s="222"/>
      <c r="B204" s="267"/>
      <c r="C204" s="267"/>
      <c r="D204" s="267"/>
      <c r="E204" s="267"/>
      <c r="F204" s="267"/>
      <c r="G204" s="267"/>
      <c r="H204" s="267"/>
      <c r="I204" s="218"/>
      <c r="J204" s="273"/>
      <c r="L204" s="222"/>
      <c r="M204" s="222"/>
      <c r="N204" s="222"/>
    </row>
    <row r="205" spans="1:14" s="220" customFormat="1" x14ac:dyDescent="0.25">
      <c r="A205" s="222"/>
      <c r="B205" s="267"/>
      <c r="C205" s="267"/>
      <c r="D205" s="267"/>
      <c r="E205" s="267"/>
      <c r="F205" s="267"/>
      <c r="G205" s="267"/>
      <c r="H205" s="267"/>
      <c r="I205" s="218"/>
      <c r="J205" s="273"/>
      <c r="L205" s="222"/>
      <c r="M205" s="222"/>
      <c r="N205" s="222"/>
    </row>
    <row r="206" spans="1:14" s="220" customFormat="1" x14ac:dyDescent="0.25">
      <c r="A206" s="222"/>
      <c r="B206" s="267"/>
      <c r="C206" s="267"/>
      <c r="D206" s="267"/>
      <c r="E206" s="267"/>
      <c r="F206" s="267"/>
      <c r="G206" s="267"/>
      <c r="H206" s="267"/>
      <c r="I206" s="218"/>
      <c r="J206" s="273"/>
      <c r="L206" s="222"/>
      <c r="M206" s="222"/>
      <c r="N206" s="222"/>
    </row>
    <row r="207" spans="1:14" s="220" customFormat="1" x14ac:dyDescent="0.25">
      <c r="A207" s="222"/>
      <c r="B207" s="267"/>
      <c r="C207" s="267"/>
      <c r="D207" s="267"/>
      <c r="E207" s="267"/>
      <c r="F207" s="267"/>
      <c r="G207" s="267"/>
      <c r="H207" s="267"/>
      <c r="I207" s="218"/>
      <c r="J207" s="273"/>
      <c r="L207" s="222"/>
      <c r="M207" s="222"/>
      <c r="N207" s="222"/>
    </row>
    <row r="208" spans="1:14" s="220" customFormat="1" x14ac:dyDescent="0.25">
      <c r="A208" s="222"/>
      <c r="B208" s="267"/>
      <c r="C208" s="267"/>
      <c r="D208" s="267"/>
      <c r="E208" s="267"/>
      <c r="F208" s="267"/>
      <c r="G208" s="267"/>
      <c r="H208" s="267"/>
      <c r="I208" s="218"/>
      <c r="J208" s="273"/>
      <c r="L208" s="222"/>
      <c r="M208" s="222"/>
      <c r="N208" s="222"/>
    </row>
    <row r="209" spans="1:14" s="220" customFormat="1" x14ac:dyDescent="0.25">
      <c r="A209" s="222"/>
      <c r="B209" s="267"/>
      <c r="C209" s="267"/>
      <c r="D209" s="267"/>
      <c r="E209" s="267"/>
      <c r="F209" s="267"/>
      <c r="G209" s="267"/>
      <c r="H209" s="267"/>
      <c r="I209" s="218"/>
      <c r="J209" s="273"/>
      <c r="L209" s="222"/>
      <c r="M209" s="222"/>
      <c r="N209" s="222"/>
    </row>
    <row r="210" spans="1:14" s="220" customFormat="1" x14ac:dyDescent="0.25">
      <c r="A210" s="222"/>
      <c r="B210" s="267"/>
      <c r="C210" s="267"/>
      <c r="D210" s="267"/>
      <c r="E210" s="267"/>
      <c r="F210" s="267"/>
      <c r="G210" s="267"/>
      <c r="H210" s="267"/>
      <c r="I210" s="218"/>
      <c r="J210" s="273"/>
      <c r="L210" s="222"/>
      <c r="M210" s="222"/>
      <c r="N210" s="222"/>
    </row>
    <row r="211" spans="1:14" s="220" customFormat="1" x14ac:dyDescent="0.25">
      <c r="A211" s="222"/>
      <c r="B211" s="267"/>
      <c r="C211" s="267"/>
      <c r="D211" s="267"/>
      <c r="E211" s="267"/>
      <c r="F211" s="267"/>
      <c r="G211" s="267"/>
      <c r="H211" s="267"/>
      <c r="I211" s="218"/>
      <c r="J211" s="273"/>
      <c r="L211" s="222"/>
      <c r="M211" s="222"/>
      <c r="N211" s="222"/>
    </row>
    <row r="212" spans="1:14" s="220" customFormat="1" x14ac:dyDescent="0.25">
      <c r="A212" s="222"/>
      <c r="B212" s="267"/>
      <c r="C212" s="267"/>
      <c r="D212" s="267"/>
      <c r="E212" s="267"/>
      <c r="F212" s="267"/>
      <c r="G212" s="267"/>
      <c r="H212" s="267"/>
      <c r="I212" s="218"/>
      <c r="J212" s="273"/>
      <c r="L212" s="222"/>
      <c r="M212" s="222"/>
      <c r="N212" s="222"/>
    </row>
    <row r="213" spans="1:14" s="220" customFormat="1" x14ac:dyDescent="0.25">
      <c r="A213" s="222"/>
      <c r="B213" s="267"/>
      <c r="C213" s="267"/>
      <c r="D213" s="267"/>
      <c r="E213" s="267"/>
      <c r="F213" s="267"/>
      <c r="G213" s="267"/>
      <c r="H213" s="267"/>
      <c r="I213" s="218"/>
      <c r="J213" s="273"/>
      <c r="L213" s="222"/>
      <c r="M213" s="222"/>
      <c r="N213" s="222"/>
    </row>
    <row r="214" spans="1:14" s="220" customFormat="1" x14ac:dyDescent="0.25">
      <c r="A214" s="222"/>
      <c r="B214" s="267"/>
      <c r="C214" s="267"/>
      <c r="D214" s="267"/>
      <c r="E214" s="267"/>
      <c r="F214" s="267"/>
      <c r="G214" s="267"/>
      <c r="H214" s="267"/>
      <c r="I214" s="218"/>
      <c r="J214" s="273"/>
      <c r="L214" s="222"/>
      <c r="M214" s="222"/>
      <c r="N214" s="222"/>
    </row>
    <row r="215" spans="1:14" s="220" customFormat="1" x14ac:dyDescent="0.25">
      <c r="A215" s="222"/>
      <c r="B215" s="267"/>
      <c r="C215" s="267"/>
      <c r="D215" s="267"/>
      <c r="E215" s="267"/>
      <c r="F215" s="267"/>
      <c r="G215" s="267"/>
      <c r="H215" s="267"/>
      <c r="I215" s="218"/>
      <c r="J215" s="273"/>
      <c r="L215" s="222"/>
      <c r="M215" s="222"/>
      <c r="N215" s="222"/>
    </row>
    <row r="216" spans="1:14" s="220" customFormat="1" x14ac:dyDescent="0.25">
      <c r="A216" s="222"/>
      <c r="B216" s="267"/>
      <c r="C216" s="267"/>
      <c r="D216" s="267"/>
      <c r="E216" s="267"/>
      <c r="F216" s="267"/>
      <c r="G216" s="267"/>
      <c r="H216" s="267"/>
      <c r="I216" s="218"/>
      <c r="J216" s="273"/>
      <c r="L216" s="222"/>
      <c r="M216" s="222"/>
      <c r="N216" s="222"/>
    </row>
    <row r="217" spans="1:14" s="220" customFormat="1" x14ac:dyDescent="0.25">
      <c r="A217" s="222"/>
      <c r="B217" s="267"/>
      <c r="C217" s="267"/>
      <c r="D217" s="267"/>
      <c r="E217" s="267"/>
      <c r="F217" s="267"/>
      <c r="G217" s="267"/>
      <c r="H217" s="267"/>
      <c r="I217" s="218"/>
      <c r="J217" s="219"/>
      <c r="L217" s="222"/>
      <c r="M217" s="222"/>
      <c r="N217" s="222"/>
    </row>
    <row r="218" spans="1:14" s="220" customFormat="1" x14ac:dyDescent="0.25">
      <c r="A218" s="222"/>
      <c r="B218" s="267"/>
      <c r="C218" s="267"/>
      <c r="D218" s="267"/>
      <c r="E218" s="267"/>
      <c r="F218" s="267"/>
      <c r="G218" s="267"/>
      <c r="H218" s="267"/>
      <c r="I218" s="218"/>
      <c r="J218" s="219"/>
      <c r="L218" s="222"/>
      <c r="M218" s="222"/>
      <c r="N218" s="222"/>
    </row>
    <row r="219" spans="1:14" s="220" customFormat="1" x14ac:dyDescent="0.25">
      <c r="A219" s="222"/>
      <c r="B219" s="267"/>
      <c r="C219" s="267"/>
      <c r="D219" s="267"/>
      <c r="E219" s="267"/>
      <c r="F219" s="267"/>
      <c r="G219" s="267"/>
      <c r="H219" s="267"/>
      <c r="I219" s="218"/>
      <c r="J219" s="219"/>
      <c r="L219" s="222"/>
      <c r="M219" s="222"/>
      <c r="N219" s="222"/>
    </row>
    <row r="220" spans="1:14" s="220" customFormat="1" x14ac:dyDescent="0.25">
      <c r="A220" s="222"/>
      <c r="B220" s="267"/>
      <c r="C220" s="267"/>
      <c r="D220" s="267"/>
      <c r="E220" s="267"/>
      <c r="F220" s="267"/>
      <c r="G220" s="267"/>
      <c r="H220" s="267"/>
      <c r="I220" s="218"/>
      <c r="J220" s="219"/>
      <c r="L220" s="222"/>
      <c r="M220" s="222"/>
      <c r="N220" s="222"/>
    </row>
    <row r="221" spans="1:14" s="220" customFormat="1" x14ac:dyDescent="0.25">
      <c r="A221" s="222"/>
      <c r="B221" s="267"/>
      <c r="C221" s="267"/>
      <c r="D221" s="267"/>
      <c r="E221" s="267"/>
      <c r="F221" s="267"/>
      <c r="G221" s="267"/>
      <c r="H221" s="267"/>
      <c r="I221" s="218"/>
      <c r="J221" s="219"/>
      <c r="L221" s="222"/>
      <c r="M221" s="222"/>
      <c r="N221" s="222"/>
    </row>
    <row r="222" spans="1:14" s="218" customFormat="1" x14ac:dyDescent="0.25">
      <c r="A222" s="222"/>
      <c r="B222" s="267"/>
      <c r="C222" s="267"/>
      <c r="D222" s="267"/>
      <c r="E222" s="267"/>
      <c r="F222" s="267"/>
      <c r="G222" s="267"/>
      <c r="H222" s="267"/>
      <c r="J222" s="219"/>
      <c r="K222" s="220"/>
      <c r="L222" s="222"/>
      <c r="M222" s="222"/>
      <c r="N222" s="222"/>
    </row>
    <row r="223" spans="1:14" s="218" customFormat="1" x14ac:dyDescent="0.25">
      <c r="A223" s="222"/>
      <c r="B223" s="267"/>
      <c r="C223" s="267"/>
      <c r="D223" s="267"/>
      <c r="E223" s="267"/>
      <c r="F223" s="267"/>
      <c r="G223" s="267"/>
      <c r="H223" s="267"/>
      <c r="J223" s="219"/>
      <c r="K223" s="220"/>
      <c r="L223" s="222"/>
      <c r="M223" s="222"/>
      <c r="N223" s="222"/>
    </row>
    <row r="224" spans="1:14" s="218" customFormat="1" x14ac:dyDescent="0.25">
      <c r="A224" s="222"/>
      <c r="B224" s="267"/>
      <c r="C224" s="267"/>
      <c r="D224" s="267"/>
      <c r="E224" s="267"/>
      <c r="F224" s="267"/>
      <c r="G224" s="267"/>
      <c r="H224" s="267"/>
      <c r="J224" s="219"/>
      <c r="K224" s="220"/>
      <c r="L224" s="222"/>
      <c r="M224" s="222"/>
      <c r="N224" s="222"/>
    </row>
    <row r="225" spans="1:14" s="218" customFormat="1" x14ac:dyDescent="0.25">
      <c r="A225" s="222"/>
      <c r="B225" s="267"/>
      <c r="C225" s="267"/>
      <c r="D225" s="267"/>
      <c r="E225" s="267"/>
      <c r="F225" s="267"/>
      <c r="G225" s="267"/>
      <c r="H225" s="267"/>
      <c r="J225" s="219"/>
      <c r="K225" s="220"/>
      <c r="L225" s="222"/>
      <c r="M225" s="222"/>
      <c r="N225" s="222"/>
    </row>
    <row r="226" spans="1:14" s="218" customFormat="1" x14ac:dyDescent="0.25">
      <c r="A226" s="222"/>
      <c r="B226" s="267"/>
      <c r="C226" s="267"/>
      <c r="D226" s="267"/>
      <c r="E226" s="267"/>
      <c r="F226" s="267"/>
      <c r="G226" s="267"/>
      <c r="H226" s="267"/>
      <c r="J226" s="219"/>
      <c r="K226" s="220"/>
      <c r="L226" s="222"/>
      <c r="M226" s="222"/>
      <c r="N226" s="222"/>
    </row>
    <row r="227" spans="1:14" s="218" customFormat="1" x14ac:dyDescent="0.25">
      <c r="A227" s="222"/>
      <c r="B227" s="267"/>
      <c r="C227" s="267"/>
      <c r="D227" s="267"/>
      <c r="E227" s="267"/>
      <c r="F227" s="267"/>
      <c r="G227" s="267"/>
      <c r="H227" s="267"/>
      <c r="J227" s="219"/>
      <c r="K227" s="220"/>
      <c r="L227" s="222"/>
      <c r="M227" s="222"/>
      <c r="N227" s="222"/>
    </row>
    <row r="228" spans="1:14" s="218" customFormat="1" x14ac:dyDescent="0.25">
      <c r="A228" s="222"/>
      <c r="B228" s="267"/>
      <c r="C228" s="267"/>
      <c r="D228" s="267"/>
      <c r="E228" s="267"/>
      <c r="F228" s="267"/>
      <c r="G228" s="267"/>
      <c r="H228" s="267"/>
      <c r="J228" s="219"/>
      <c r="K228" s="220"/>
      <c r="L228" s="222"/>
      <c r="M228" s="222"/>
      <c r="N228" s="222"/>
    </row>
    <row r="229" spans="1:14" s="218" customFormat="1" x14ac:dyDescent="0.25">
      <c r="A229" s="222"/>
      <c r="B229" s="267"/>
      <c r="C229" s="267"/>
      <c r="D229" s="267"/>
      <c r="E229" s="267"/>
      <c r="F229" s="267"/>
      <c r="G229" s="267"/>
      <c r="H229" s="267"/>
      <c r="J229" s="219"/>
      <c r="K229" s="220"/>
      <c r="L229" s="222"/>
      <c r="M229" s="222"/>
      <c r="N229" s="222"/>
    </row>
    <row r="230" spans="1:14" s="218" customFormat="1" x14ac:dyDescent="0.25">
      <c r="A230" s="222"/>
      <c r="B230" s="267"/>
      <c r="C230" s="267"/>
      <c r="D230" s="267"/>
      <c r="E230" s="267"/>
      <c r="F230" s="267"/>
      <c r="G230" s="267"/>
      <c r="H230" s="267"/>
      <c r="J230" s="219"/>
      <c r="K230" s="220"/>
      <c r="L230" s="222"/>
      <c r="M230" s="222"/>
      <c r="N230" s="222"/>
    </row>
    <row r="231" spans="1:14" s="218" customFormat="1" x14ac:dyDescent="0.25">
      <c r="A231" s="222"/>
      <c r="B231" s="267"/>
      <c r="C231" s="267"/>
      <c r="D231" s="267"/>
      <c r="E231" s="267"/>
      <c r="F231" s="267"/>
      <c r="G231" s="267"/>
      <c r="H231" s="267"/>
      <c r="J231" s="219"/>
      <c r="K231" s="220"/>
      <c r="L231" s="222"/>
      <c r="M231" s="222"/>
      <c r="N231" s="222"/>
    </row>
    <row r="232" spans="1:14" s="218" customFormat="1" x14ac:dyDescent="0.25">
      <c r="A232" s="222"/>
      <c r="B232" s="267"/>
      <c r="C232" s="267"/>
      <c r="D232" s="267"/>
      <c r="E232" s="267"/>
      <c r="F232" s="267"/>
      <c r="G232" s="267"/>
      <c r="H232" s="267"/>
      <c r="J232" s="219"/>
      <c r="K232" s="220"/>
      <c r="L232" s="222"/>
      <c r="M232" s="222"/>
      <c r="N232" s="222"/>
    </row>
    <row r="233" spans="1:14" s="218" customFormat="1" x14ac:dyDescent="0.25">
      <c r="A233" s="222"/>
      <c r="B233" s="267"/>
      <c r="C233" s="267"/>
      <c r="D233" s="267"/>
      <c r="E233" s="267"/>
      <c r="F233" s="267"/>
      <c r="G233" s="267"/>
      <c r="H233" s="267"/>
      <c r="J233" s="219"/>
      <c r="K233" s="220"/>
      <c r="L233" s="222"/>
      <c r="M233" s="222"/>
      <c r="N233" s="222"/>
    </row>
    <row r="234" spans="1:14" s="218" customFormat="1" x14ac:dyDescent="0.25">
      <c r="A234" s="222"/>
      <c r="B234" s="267"/>
      <c r="C234" s="267"/>
      <c r="D234" s="267"/>
      <c r="E234" s="267"/>
      <c r="F234" s="267"/>
      <c r="G234" s="267"/>
      <c r="H234" s="267"/>
      <c r="J234" s="219"/>
      <c r="K234" s="220"/>
      <c r="L234" s="222"/>
      <c r="M234" s="222"/>
      <c r="N234" s="222"/>
    </row>
    <row r="235" spans="1:14" s="218" customFormat="1" x14ac:dyDescent="0.25">
      <c r="A235" s="222"/>
      <c r="B235" s="267"/>
      <c r="C235" s="267"/>
      <c r="D235" s="267"/>
      <c r="E235" s="267"/>
      <c r="F235" s="267"/>
      <c r="G235" s="267"/>
      <c r="H235" s="267"/>
      <c r="J235" s="219"/>
      <c r="K235" s="220"/>
      <c r="L235" s="222"/>
      <c r="M235" s="222"/>
      <c r="N235" s="222"/>
    </row>
    <row r="236" spans="1:14" s="218" customFormat="1" x14ac:dyDescent="0.25">
      <c r="A236" s="222"/>
      <c r="B236" s="267"/>
      <c r="C236" s="267"/>
      <c r="D236" s="267"/>
      <c r="E236" s="267"/>
      <c r="F236" s="267"/>
      <c r="G236" s="267"/>
      <c r="H236" s="267"/>
      <c r="J236" s="219"/>
      <c r="K236" s="220"/>
      <c r="L236" s="222"/>
      <c r="M236" s="222"/>
      <c r="N236" s="222"/>
    </row>
    <row r="237" spans="1:14" s="218" customFormat="1" x14ac:dyDescent="0.25">
      <c r="A237" s="222"/>
      <c r="B237" s="267"/>
      <c r="C237" s="267"/>
      <c r="D237" s="267"/>
      <c r="E237" s="267"/>
      <c r="F237" s="267"/>
      <c r="G237" s="267"/>
      <c r="H237" s="267"/>
      <c r="J237" s="219"/>
      <c r="K237" s="220"/>
      <c r="L237" s="222"/>
      <c r="M237" s="222"/>
      <c r="N237" s="222"/>
    </row>
    <row r="238" spans="1:14" s="218" customFormat="1" x14ac:dyDescent="0.25">
      <c r="A238" s="222"/>
      <c r="B238" s="267"/>
      <c r="C238" s="267"/>
      <c r="D238" s="267"/>
      <c r="E238" s="267"/>
      <c r="F238" s="267"/>
      <c r="G238" s="267"/>
      <c r="H238" s="267"/>
      <c r="J238" s="219"/>
      <c r="K238" s="220"/>
      <c r="L238" s="222"/>
      <c r="M238" s="222"/>
      <c r="N238" s="222"/>
    </row>
    <row r="239" spans="1:14" s="218" customFormat="1" x14ac:dyDescent="0.25">
      <c r="A239" s="222"/>
      <c r="B239" s="267"/>
      <c r="C239" s="267"/>
      <c r="D239" s="267"/>
      <c r="E239" s="267"/>
      <c r="G239" s="267"/>
      <c r="H239" s="267"/>
      <c r="J239" s="219"/>
      <c r="K239" s="220"/>
      <c r="L239" s="222"/>
      <c r="M239" s="222"/>
      <c r="N239" s="222"/>
    </row>
    <row r="240" spans="1:14" s="218" customFormat="1" x14ac:dyDescent="0.25">
      <c r="A240" s="222"/>
      <c r="B240" s="267"/>
      <c r="C240" s="267"/>
      <c r="D240" s="267"/>
      <c r="E240" s="267"/>
      <c r="G240" s="267"/>
      <c r="H240" s="267"/>
      <c r="J240" s="219"/>
      <c r="K240" s="220"/>
      <c r="L240" s="222"/>
      <c r="M240" s="222"/>
      <c r="N240" s="222"/>
    </row>
    <row r="241" spans="1:14" s="218" customFormat="1" x14ac:dyDescent="0.25">
      <c r="A241" s="222"/>
      <c r="B241" s="267"/>
      <c r="C241" s="267"/>
      <c r="D241" s="267"/>
      <c r="E241" s="267"/>
      <c r="G241" s="267"/>
      <c r="H241" s="267"/>
      <c r="J241" s="219"/>
      <c r="K241" s="220"/>
      <c r="L241" s="222"/>
      <c r="M241" s="222"/>
      <c r="N241" s="222"/>
    </row>
    <row r="242" spans="1:14" s="218" customFormat="1" x14ac:dyDescent="0.25">
      <c r="A242" s="222"/>
      <c r="B242" s="267"/>
      <c r="C242" s="267"/>
      <c r="D242" s="267"/>
      <c r="E242" s="267"/>
      <c r="G242" s="267"/>
      <c r="H242" s="267"/>
      <c r="J242" s="219"/>
      <c r="K242" s="220"/>
      <c r="L242" s="222"/>
      <c r="M242" s="222"/>
      <c r="N242" s="222"/>
    </row>
    <row r="243" spans="1:14" s="218" customFormat="1" x14ac:dyDescent="0.25">
      <c r="A243" s="222"/>
      <c r="B243" s="267"/>
      <c r="C243" s="267"/>
      <c r="D243" s="267"/>
      <c r="E243" s="267"/>
      <c r="G243" s="267"/>
      <c r="H243" s="267"/>
      <c r="J243" s="219"/>
      <c r="K243" s="220"/>
      <c r="L243" s="222"/>
      <c r="M243" s="222"/>
      <c r="N243" s="222"/>
    </row>
    <row r="244" spans="1:14" s="218" customFormat="1" x14ac:dyDescent="0.25">
      <c r="A244" s="222"/>
      <c r="B244" s="267"/>
      <c r="C244" s="267"/>
      <c r="D244" s="267"/>
      <c r="E244" s="267"/>
      <c r="G244" s="267"/>
      <c r="H244" s="267"/>
      <c r="J244" s="219"/>
      <c r="K244" s="220"/>
      <c r="L244" s="222"/>
      <c r="M244" s="222"/>
      <c r="N244" s="222"/>
    </row>
    <row r="245" spans="1:14" s="218" customFormat="1" x14ac:dyDescent="0.25">
      <c r="A245" s="222"/>
      <c r="B245" s="267"/>
      <c r="C245" s="267"/>
      <c r="D245" s="267"/>
      <c r="E245" s="267"/>
      <c r="G245" s="267"/>
      <c r="H245" s="267"/>
      <c r="J245" s="219"/>
      <c r="K245" s="220"/>
      <c r="L245" s="222"/>
      <c r="M245" s="222"/>
      <c r="N245" s="222"/>
    </row>
    <row r="246" spans="1:14" s="218" customFormat="1" x14ac:dyDescent="0.25">
      <c r="A246" s="222"/>
      <c r="B246" s="267"/>
      <c r="C246" s="267"/>
      <c r="D246" s="267"/>
      <c r="E246" s="267"/>
      <c r="G246" s="267"/>
      <c r="H246" s="267"/>
      <c r="J246" s="219"/>
      <c r="K246" s="220"/>
      <c r="L246" s="222"/>
      <c r="M246" s="222"/>
      <c r="N246" s="222"/>
    </row>
    <row r="247" spans="1:14" s="218" customFormat="1" x14ac:dyDescent="0.25">
      <c r="A247" s="222"/>
      <c r="B247" s="267"/>
      <c r="C247" s="267"/>
      <c r="D247" s="267"/>
      <c r="E247" s="267"/>
      <c r="G247" s="267"/>
      <c r="H247" s="267"/>
      <c r="J247" s="219"/>
      <c r="K247" s="220"/>
      <c r="L247" s="222"/>
      <c r="M247" s="222"/>
      <c r="N247" s="222"/>
    </row>
    <row r="248" spans="1:14" s="218" customFormat="1" x14ac:dyDescent="0.25">
      <c r="A248" s="222"/>
      <c r="B248" s="267"/>
      <c r="C248" s="267"/>
      <c r="D248" s="267"/>
      <c r="E248" s="267"/>
      <c r="G248" s="267"/>
      <c r="H248" s="267"/>
      <c r="J248" s="219"/>
      <c r="K248" s="220"/>
      <c r="L248" s="222"/>
      <c r="M248" s="222"/>
      <c r="N248" s="222"/>
    </row>
    <row r="249" spans="1:14" s="218" customFormat="1" x14ac:dyDescent="0.25">
      <c r="A249" s="222"/>
      <c r="B249" s="267"/>
      <c r="C249" s="267"/>
      <c r="D249" s="267"/>
      <c r="E249" s="267"/>
      <c r="G249" s="267"/>
      <c r="H249" s="267"/>
      <c r="J249" s="219"/>
      <c r="K249" s="220"/>
      <c r="L249" s="222"/>
      <c r="M249" s="222"/>
      <c r="N249" s="222"/>
    </row>
    <row r="250" spans="1:14" s="218" customFormat="1" x14ac:dyDescent="0.25">
      <c r="A250" s="222"/>
      <c r="B250" s="267"/>
      <c r="C250" s="267"/>
      <c r="D250" s="267"/>
      <c r="E250" s="267"/>
      <c r="G250" s="267"/>
      <c r="H250" s="267"/>
      <c r="J250" s="219"/>
      <c r="K250" s="220"/>
      <c r="L250" s="222"/>
      <c r="M250" s="222"/>
      <c r="N250" s="222"/>
    </row>
    <row r="251" spans="1:14" s="218" customFormat="1" x14ac:dyDescent="0.25">
      <c r="A251" s="222"/>
      <c r="B251" s="267"/>
      <c r="C251" s="267"/>
      <c r="D251" s="267"/>
      <c r="E251" s="267"/>
      <c r="G251" s="267"/>
      <c r="H251" s="267"/>
      <c r="J251" s="219"/>
      <c r="K251" s="220"/>
      <c r="L251" s="222"/>
      <c r="M251" s="222"/>
      <c r="N251" s="222"/>
    </row>
    <row r="252" spans="1:14" s="218" customFormat="1" x14ac:dyDescent="0.25">
      <c r="A252" s="222"/>
      <c r="B252" s="267"/>
      <c r="C252" s="267"/>
      <c r="D252" s="267"/>
      <c r="E252" s="267"/>
      <c r="G252" s="267"/>
      <c r="H252" s="267"/>
      <c r="J252" s="219"/>
      <c r="K252" s="220"/>
      <c r="L252" s="222"/>
      <c r="M252" s="222"/>
      <c r="N252" s="222"/>
    </row>
    <row r="253" spans="1:14" s="218" customFormat="1" x14ac:dyDescent="0.25">
      <c r="A253" s="222"/>
      <c r="B253" s="267"/>
      <c r="C253" s="267"/>
      <c r="D253" s="267"/>
      <c r="E253" s="267"/>
      <c r="H253" s="267"/>
      <c r="J253" s="219"/>
      <c r="K253" s="220"/>
      <c r="L253" s="222"/>
      <c r="M253" s="222"/>
      <c r="N253" s="222"/>
    </row>
    <row r="254" spans="1:14" s="218" customFormat="1" x14ac:dyDescent="0.25">
      <c r="A254" s="222"/>
      <c r="B254" s="267"/>
      <c r="C254" s="267"/>
      <c r="D254" s="267"/>
      <c r="E254" s="267"/>
      <c r="H254" s="267"/>
      <c r="J254" s="219"/>
      <c r="K254" s="220"/>
      <c r="L254" s="222"/>
      <c r="M254" s="222"/>
      <c r="N254" s="222"/>
    </row>
    <row r="255" spans="1:14" s="218" customFormat="1" x14ac:dyDescent="0.25">
      <c r="A255" s="222"/>
      <c r="B255" s="267"/>
      <c r="C255" s="267"/>
      <c r="D255" s="267"/>
      <c r="E255" s="267"/>
      <c r="H255" s="267"/>
      <c r="J255" s="219"/>
      <c r="K255" s="220"/>
      <c r="L255" s="222"/>
      <c r="M255" s="222"/>
      <c r="N255" s="222"/>
    </row>
    <row r="256" spans="1:14" s="218" customFormat="1" x14ac:dyDescent="0.25">
      <c r="A256" s="222"/>
      <c r="B256" s="267"/>
      <c r="C256" s="267"/>
      <c r="D256" s="267"/>
      <c r="E256" s="267"/>
      <c r="H256" s="267"/>
      <c r="J256" s="219"/>
      <c r="K256" s="220"/>
      <c r="L256" s="222"/>
      <c r="M256" s="222"/>
      <c r="N256" s="222"/>
    </row>
    <row r="257" spans="1:14" s="218" customFormat="1" x14ac:dyDescent="0.25">
      <c r="A257" s="222"/>
      <c r="B257" s="267"/>
      <c r="C257" s="267"/>
      <c r="D257" s="267"/>
      <c r="E257" s="267"/>
      <c r="H257" s="267"/>
      <c r="J257" s="219"/>
      <c r="K257" s="220"/>
      <c r="L257" s="222"/>
      <c r="M257" s="222"/>
      <c r="N257" s="222"/>
    </row>
    <row r="258" spans="1:14" s="218" customFormat="1" x14ac:dyDescent="0.25">
      <c r="A258" s="222"/>
      <c r="B258" s="267"/>
      <c r="C258" s="267"/>
      <c r="D258" s="267"/>
      <c r="E258" s="267"/>
      <c r="H258" s="267"/>
      <c r="J258" s="219"/>
      <c r="K258" s="220"/>
      <c r="L258" s="222"/>
      <c r="M258" s="222"/>
      <c r="N258" s="222"/>
    </row>
    <row r="259" spans="1:14" s="218" customFormat="1" x14ac:dyDescent="0.25">
      <c r="A259" s="222"/>
      <c r="B259" s="267"/>
      <c r="C259" s="267"/>
      <c r="D259" s="267"/>
      <c r="E259" s="267"/>
      <c r="H259" s="267"/>
      <c r="J259" s="219"/>
      <c r="K259" s="220"/>
      <c r="L259" s="222"/>
      <c r="M259" s="222"/>
      <c r="N259" s="222"/>
    </row>
    <row r="260" spans="1:14" s="218" customFormat="1" x14ac:dyDescent="0.25">
      <c r="A260" s="222"/>
      <c r="B260" s="267"/>
      <c r="C260" s="267"/>
      <c r="D260" s="267"/>
      <c r="E260" s="267"/>
      <c r="H260" s="267"/>
      <c r="J260" s="219"/>
      <c r="K260" s="220"/>
      <c r="L260" s="222"/>
      <c r="M260" s="222"/>
      <c r="N260" s="222"/>
    </row>
    <row r="261" spans="1:14" s="218" customFormat="1" x14ac:dyDescent="0.25">
      <c r="A261" s="222"/>
      <c r="B261" s="267"/>
      <c r="C261" s="267"/>
      <c r="D261" s="267"/>
      <c r="E261" s="267"/>
      <c r="H261" s="267"/>
      <c r="J261" s="219"/>
      <c r="K261" s="220"/>
      <c r="L261" s="222"/>
      <c r="M261" s="222"/>
      <c r="N261" s="222"/>
    </row>
    <row r="262" spans="1:14" s="218" customFormat="1" x14ac:dyDescent="0.25">
      <c r="A262" s="222"/>
      <c r="B262" s="267"/>
      <c r="C262" s="267"/>
      <c r="D262" s="267"/>
      <c r="E262" s="267"/>
      <c r="H262" s="267"/>
      <c r="J262" s="219"/>
      <c r="K262" s="220"/>
      <c r="L262" s="222"/>
      <c r="M262" s="222"/>
      <c r="N262" s="222"/>
    </row>
    <row r="263" spans="1:14" s="218" customFormat="1" x14ac:dyDescent="0.25">
      <c r="A263" s="222"/>
      <c r="B263" s="267"/>
      <c r="C263" s="267"/>
      <c r="D263" s="267"/>
      <c r="E263" s="267"/>
      <c r="H263" s="267"/>
      <c r="J263" s="219"/>
      <c r="K263" s="220"/>
      <c r="L263" s="222"/>
      <c r="M263" s="222"/>
      <c r="N263" s="222"/>
    </row>
    <row r="264" spans="1:14" s="218" customFormat="1" x14ac:dyDescent="0.25">
      <c r="A264" s="222"/>
      <c r="B264" s="267"/>
      <c r="C264" s="267"/>
      <c r="D264" s="267"/>
      <c r="E264" s="267"/>
      <c r="H264" s="267"/>
      <c r="J264" s="219"/>
      <c r="K264" s="220"/>
      <c r="L264" s="222"/>
      <c r="M264" s="222"/>
      <c r="N264" s="222"/>
    </row>
    <row r="265" spans="1:14" s="218" customFormat="1" x14ac:dyDescent="0.25">
      <c r="A265" s="222"/>
      <c r="B265" s="267"/>
      <c r="C265" s="267"/>
      <c r="D265" s="267"/>
      <c r="E265" s="267"/>
      <c r="H265" s="267"/>
      <c r="J265" s="219"/>
      <c r="K265" s="220"/>
      <c r="L265" s="222"/>
      <c r="M265" s="222"/>
      <c r="N265" s="222"/>
    </row>
    <row r="266" spans="1:14" s="218" customFormat="1" x14ac:dyDescent="0.25">
      <c r="A266" s="222"/>
      <c r="B266" s="267"/>
      <c r="C266" s="267"/>
      <c r="D266" s="267"/>
      <c r="E266" s="267"/>
      <c r="H266" s="267"/>
      <c r="J266" s="219"/>
      <c r="K266" s="220"/>
      <c r="L266" s="222"/>
      <c r="M266" s="222"/>
      <c r="N266" s="222"/>
    </row>
    <row r="267" spans="1:14" s="218" customFormat="1" x14ac:dyDescent="0.25">
      <c r="A267" s="222"/>
      <c r="B267" s="267"/>
      <c r="C267" s="267"/>
      <c r="D267" s="267"/>
      <c r="E267" s="267"/>
      <c r="H267" s="267"/>
      <c r="J267" s="219"/>
      <c r="K267" s="220"/>
      <c r="L267" s="222"/>
      <c r="M267" s="222"/>
      <c r="N267" s="222"/>
    </row>
    <row r="268" spans="1:14" s="218" customFormat="1" x14ac:dyDescent="0.25">
      <c r="A268" s="222"/>
      <c r="B268" s="267"/>
      <c r="C268" s="267"/>
      <c r="D268" s="267"/>
      <c r="E268" s="267"/>
      <c r="H268" s="267"/>
      <c r="J268" s="219"/>
      <c r="K268" s="220"/>
      <c r="L268" s="222"/>
      <c r="M268" s="222"/>
      <c r="N268" s="222"/>
    </row>
    <row r="269" spans="1:14" s="218" customFormat="1" x14ac:dyDescent="0.25">
      <c r="A269" s="222"/>
      <c r="B269" s="267"/>
      <c r="C269" s="267"/>
      <c r="D269" s="267"/>
      <c r="E269" s="267"/>
      <c r="H269" s="267"/>
      <c r="J269" s="219"/>
      <c r="K269" s="220"/>
      <c r="L269" s="222"/>
      <c r="M269" s="222"/>
      <c r="N269" s="222"/>
    </row>
    <row r="270" spans="1:14" s="218" customFormat="1" x14ac:dyDescent="0.25">
      <c r="A270" s="222"/>
      <c r="B270" s="267"/>
      <c r="C270" s="267"/>
      <c r="D270" s="267"/>
      <c r="E270" s="267"/>
      <c r="H270" s="267"/>
      <c r="J270" s="219"/>
      <c r="K270" s="220"/>
      <c r="L270" s="222"/>
      <c r="M270" s="222"/>
      <c r="N270" s="222"/>
    </row>
    <row r="271" spans="1:14" s="218" customFormat="1" x14ac:dyDescent="0.25">
      <c r="A271" s="222"/>
      <c r="B271" s="267"/>
      <c r="C271" s="267"/>
      <c r="D271" s="267"/>
      <c r="E271" s="267"/>
      <c r="H271" s="267"/>
      <c r="J271" s="219"/>
      <c r="K271" s="220"/>
      <c r="L271" s="222"/>
      <c r="M271" s="222"/>
      <c r="N271" s="222"/>
    </row>
    <row r="272" spans="1:14" s="218" customFormat="1" x14ac:dyDescent="0.25">
      <c r="A272" s="222"/>
      <c r="B272" s="267"/>
      <c r="C272" s="267"/>
      <c r="D272" s="267"/>
      <c r="E272" s="267"/>
      <c r="H272" s="267"/>
      <c r="J272" s="219"/>
      <c r="K272" s="220"/>
      <c r="L272" s="222"/>
      <c r="M272" s="222"/>
      <c r="N272" s="222"/>
    </row>
    <row r="273" spans="1:14" s="218" customFormat="1" x14ac:dyDescent="0.25">
      <c r="A273" s="222"/>
      <c r="B273" s="267"/>
      <c r="C273" s="267"/>
      <c r="D273" s="267"/>
      <c r="E273" s="267"/>
      <c r="H273" s="267"/>
      <c r="J273" s="219"/>
      <c r="K273" s="220"/>
      <c r="L273" s="222"/>
      <c r="M273" s="222"/>
      <c r="N273" s="222"/>
    </row>
    <row r="274" spans="1:14" s="218" customFormat="1" x14ac:dyDescent="0.25">
      <c r="A274" s="222"/>
      <c r="B274" s="267"/>
      <c r="C274" s="267"/>
      <c r="D274" s="267"/>
      <c r="E274" s="267"/>
      <c r="H274" s="267"/>
      <c r="J274" s="219"/>
      <c r="K274" s="220"/>
      <c r="L274" s="222"/>
      <c r="M274" s="222"/>
      <c r="N274" s="222"/>
    </row>
    <row r="275" spans="1:14" s="218" customFormat="1" x14ac:dyDescent="0.25">
      <c r="A275" s="222"/>
      <c r="B275" s="267"/>
      <c r="C275" s="267"/>
      <c r="D275" s="267"/>
      <c r="E275" s="267"/>
      <c r="H275" s="267"/>
      <c r="J275" s="219"/>
      <c r="K275" s="220"/>
      <c r="L275" s="222"/>
      <c r="M275" s="222"/>
      <c r="N275" s="222"/>
    </row>
    <row r="276" spans="1:14" s="218" customFormat="1" x14ac:dyDescent="0.25">
      <c r="A276" s="222"/>
      <c r="B276" s="267"/>
      <c r="C276" s="267"/>
      <c r="D276" s="267"/>
      <c r="E276" s="267"/>
      <c r="H276" s="267"/>
      <c r="J276" s="219"/>
      <c r="K276" s="220"/>
      <c r="L276" s="222"/>
      <c r="M276" s="222"/>
      <c r="N276" s="222"/>
    </row>
    <row r="277" spans="1:14" s="218" customFormat="1" x14ac:dyDescent="0.25">
      <c r="A277" s="222"/>
      <c r="B277" s="267"/>
      <c r="C277" s="267"/>
      <c r="D277" s="267"/>
      <c r="E277" s="267"/>
      <c r="H277" s="267"/>
      <c r="J277" s="219"/>
      <c r="K277" s="220"/>
      <c r="L277" s="222"/>
      <c r="M277" s="222"/>
      <c r="N277" s="222"/>
    </row>
    <row r="278" spans="1:14" s="218" customFormat="1" x14ac:dyDescent="0.25">
      <c r="A278" s="222"/>
      <c r="B278" s="267"/>
      <c r="C278" s="267"/>
      <c r="D278" s="267"/>
      <c r="E278" s="267"/>
      <c r="H278" s="267"/>
      <c r="J278" s="219"/>
      <c r="K278" s="220"/>
      <c r="L278" s="222"/>
      <c r="M278" s="222"/>
      <c r="N278" s="222"/>
    </row>
    <row r="279" spans="1:14" s="218" customFormat="1" x14ac:dyDescent="0.25">
      <c r="A279" s="222"/>
      <c r="B279" s="267"/>
      <c r="C279" s="267"/>
      <c r="D279" s="267"/>
      <c r="E279" s="267"/>
      <c r="H279" s="267"/>
      <c r="J279" s="219"/>
      <c r="K279" s="220"/>
      <c r="L279" s="222"/>
      <c r="M279" s="222"/>
      <c r="N279" s="222"/>
    </row>
    <row r="280" spans="1:14" s="218" customFormat="1" x14ac:dyDescent="0.25">
      <c r="A280" s="222"/>
      <c r="B280" s="267"/>
      <c r="C280" s="267"/>
      <c r="D280" s="267"/>
      <c r="E280" s="267"/>
      <c r="H280" s="267"/>
      <c r="J280" s="219"/>
      <c r="K280" s="220"/>
      <c r="L280" s="222"/>
      <c r="M280" s="222"/>
      <c r="N280" s="222"/>
    </row>
    <row r="281" spans="1:14" s="218" customFormat="1" x14ac:dyDescent="0.25">
      <c r="A281" s="222"/>
      <c r="B281" s="267"/>
      <c r="C281" s="267"/>
      <c r="D281" s="267"/>
      <c r="E281" s="267"/>
      <c r="H281" s="267"/>
      <c r="J281" s="219"/>
      <c r="K281" s="220"/>
      <c r="L281" s="222"/>
      <c r="M281" s="222"/>
      <c r="N281" s="222"/>
    </row>
    <row r="282" spans="1:14" s="218" customFormat="1" x14ac:dyDescent="0.25">
      <c r="A282" s="222"/>
      <c r="B282" s="267"/>
      <c r="C282" s="267"/>
      <c r="D282" s="267"/>
      <c r="E282" s="267"/>
      <c r="H282" s="267"/>
      <c r="J282" s="219"/>
      <c r="K282" s="220"/>
      <c r="L282" s="222"/>
      <c r="M282" s="222"/>
      <c r="N282" s="222"/>
    </row>
    <row r="283" spans="1:14" s="218" customFormat="1" x14ac:dyDescent="0.25">
      <c r="A283" s="222"/>
      <c r="B283" s="267"/>
      <c r="C283" s="267"/>
      <c r="D283" s="267"/>
      <c r="E283" s="267"/>
      <c r="H283" s="267"/>
      <c r="J283" s="219"/>
      <c r="K283" s="220"/>
      <c r="L283" s="222"/>
      <c r="M283" s="222"/>
      <c r="N283" s="222"/>
    </row>
    <row r="284" spans="1:14" s="218" customFormat="1" x14ac:dyDescent="0.25">
      <c r="A284" s="222"/>
      <c r="B284" s="267"/>
      <c r="C284" s="267"/>
      <c r="D284" s="267"/>
      <c r="E284" s="267"/>
      <c r="H284" s="267"/>
      <c r="J284" s="219"/>
      <c r="K284" s="220"/>
      <c r="L284" s="222"/>
      <c r="M284" s="222"/>
      <c r="N284" s="222"/>
    </row>
    <row r="285" spans="1:14" s="218" customFormat="1" x14ac:dyDescent="0.25">
      <c r="A285" s="222"/>
      <c r="B285" s="267"/>
      <c r="C285" s="267"/>
      <c r="D285" s="267"/>
      <c r="E285" s="267"/>
      <c r="H285" s="267"/>
      <c r="J285" s="219"/>
      <c r="K285" s="220"/>
      <c r="L285" s="222"/>
      <c r="M285" s="222"/>
      <c r="N285" s="222"/>
    </row>
    <row r="286" spans="1:14" s="218" customFormat="1" x14ac:dyDescent="0.25">
      <c r="A286" s="222"/>
      <c r="B286" s="267"/>
      <c r="C286" s="267"/>
      <c r="D286" s="267"/>
      <c r="E286" s="267"/>
      <c r="H286" s="267"/>
      <c r="J286" s="219"/>
      <c r="K286" s="220"/>
      <c r="L286" s="222"/>
      <c r="M286" s="222"/>
      <c r="N286" s="222"/>
    </row>
    <row r="287" spans="1:14" s="218" customFormat="1" x14ac:dyDescent="0.25">
      <c r="A287" s="222"/>
      <c r="B287" s="267"/>
      <c r="C287" s="267"/>
      <c r="D287" s="267"/>
      <c r="E287" s="267"/>
      <c r="H287" s="267"/>
      <c r="J287" s="219"/>
      <c r="K287" s="220"/>
      <c r="L287" s="222"/>
      <c r="M287" s="222"/>
      <c r="N287" s="222"/>
    </row>
    <row r="288" spans="1:14" s="218" customFormat="1" x14ac:dyDescent="0.25">
      <c r="A288" s="222"/>
      <c r="B288" s="267"/>
      <c r="C288" s="267"/>
      <c r="D288" s="267"/>
      <c r="E288" s="267"/>
      <c r="H288" s="267"/>
      <c r="J288" s="219"/>
      <c r="K288" s="220"/>
      <c r="L288" s="222"/>
      <c r="M288" s="222"/>
      <c r="N288" s="222"/>
    </row>
    <row r="289" spans="1:14" s="218" customFormat="1" x14ac:dyDescent="0.25">
      <c r="A289" s="222"/>
      <c r="B289" s="267"/>
      <c r="C289" s="267"/>
      <c r="D289" s="267"/>
      <c r="E289" s="267"/>
      <c r="H289" s="267"/>
      <c r="J289" s="219"/>
      <c r="K289" s="220"/>
      <c r="L289" s="222"/>
      <c r="M289" s="222"/>
      <c r="N289" s="222"/>
    </row>
    <row r="290" spans="1:14" s="218" customFormat="1" x14ac:dyDescent="0.25">
      <c r="A290" s="222"/>
      <c r="B290" s="267"/>
      <c r="C290" s="267"/>
      <c r="D290" s="267"/>
      <c r="E290" s="267"/>
      <c r="H290" s="267"/>
      <c r="J290" s="219"/>
      <c r="K290" s="220"/>
      <c r="L290" s="222"/>
      <c r="M290" s="222"/>
      <c r="N290" s="222"/>
    </row>
    <row r="291" spans="1:14" s="218" customFormat="1" x14ac:dyDescent="0.25">
      <c r="A291" s="222"/>
      <c r="B291" s="267"/>
      <c r="C291" s="267"/>
      <c r="D291" s="267"/>
      <c r="E291" s="267"/>
      <c r="H291" s="267"/>
      <c r="J291" s="219"/>
      <c r="K291" s="220"/>
      <c r="L291" s="222"/>
      <c r="M291" s="222"/>
      <c r="N291" s="222"/>
    </row>
    <row r="292" spans="1:14" s="218" customFormat="1" x14ac:dyDescent="0.25">
      <c r="A292" s="222"/>
      <c r="B292" s="267"/>
      <c r="C292" s="267"/>
      <c r="D292" s="267"/>
      <c r="E292" s="267"/>
      <c r="H292" s="267"/>
      <c r="J292" s="219"/>
      <c r="K292" s="220"/>
      <c r="L292" s="222"/>
      <c r="M292" s="222"/>
      <c r="N292" s="222"/>
    </row>
    <row r="293" spans="1:14" s="218" customFormat="1" x14ac:dyDescent="0.25">
      <c r="A293" s="222"/>
      <c r="B293" s="267"/>
      <c r="C293" s="267"/>
      <c r="D293" s="267"/>
      <c r="E293" s="267"/>
      <c r="H293" s="267"/>
      <c r="J293" s="219"/>
      <c r="K293" s="220"/>
      <c r="L293" s="222"/>
      <c r="M293" s="222"/>
      <c r="N293" s="222"/>
    </row>
    <row r="294" spans="1:14" s="218" customFormat="1" x14ac:dyDescent="0.25">
      <c r="A294" s="222"/>
      <c r="B294" s="267"/>
      <c r="C294" s="267"/>
      <c r="D294" s="267"/>
      <c r="E294" s="267"/>
      <c r="H294" s="267"/>
      <c r="J294" s="219"/>
      <c r="K294" s="220"/>
      <c r="L294" s="222"/>
      <c r="M294" s="222"/>
      <c r="N294" s="222"/>
    </row>
    <row r="295" spans="1:14" s="218" customFormat="1" x14ac:dyDescent="0.25">
      <c r="A295" s="222"/>
      <c r="B295" s="267"/>
      <c r="C295" s="267"/>
      <c r="D295" s="267"/>
      <c r="E295" s="267"/>
      <c r="H295" s="267"/>
      <c r="J295" s="219"/>
      <c r="K295" s="220"/>
      <c r="L295" s="222"/>
      <c r="M295" s="222"/>
      <c r="N295" s="222"/>
    </row>
    <row r="296" spans="1:14" s="218" customFormat="1" x14ac:dyDescent="0.25">
      <c r="A296" s="222"/>
      <c r="B296" s="267"/>
      <c r="C296" s="267"/>
      <c r="D296" s="267"/>
      <c r="E296" s="267"/>
      <c r="H296" s="267"/>
      <c r="J296" s="219"/>
      <c r="K296" s="220"/>
      <c r="L296" s="222"/>
      <c r="M296" s="222"/>
      <c r="N296" s="222"/>
    </row>
    <row r="297" spans="1:14" s="218" customFormat="1" x14ac:dyDescent="0.25">
      <c r="A297" s="222"/>
      <c r="B297" s="267"/>
      <c r="C297" s="267"/>
      <c r="D297" s="267"/>
      <c r="E297" s="267"/>
      <c r="H297" s="267"/>
      <c r="J297" s="219"/>
      <c r="K297" s="220"/>
      <c r="L297" s="222"/>
      <c r="M297" s="222"/>
      <c r="N297" s="222"/>
    </row>
    <row r="298" spans="1:14" s="218" customFormat="1" x14ac:dyDescent="0.25">
      <c r="A298" s="222"/>
      <c r="B298" s="267"/>
      <c r="C298" s="267"/>
      <c r="D298" s="267"/>
      <c r="E298" s="267"/>
      <c r="H298" s="267"/>
      <c r="J298" s="219"/>
      <c r="K298" s="220"/>
      <c r="L298" s="222"/>
      <c r="M298" s="222"/>
      <c r="N298" s="222"/>
    </row>
    <row r="299" spans="1:14" s="218" customFormat="1" x14ac:dyDescent="0.25">
      <c r="A299" s="222"/>
      <c r="B299" s="267"/>
      <c r="C299" s="267"/>
      <c r="D299" s="267"/>
      <c r="E299" s="267"/>
      <c r="H299" s="267"/>
      <c r="J299" s="219"/>
      <c r="K299" s="220"/>
      <c r="L299" s="222"/>
      <c r="M299" s="222"/>
      <c r="N299" s="222"/>
    </row>
    <row r="300" spans="1:14" s="218" customFormat="1" x14ac:dyDescent="0.25">
      <c r="A300" s="222"/>
      <c r="B300" s="267"/>
      <c r="C300" s="267"/>
      <c r="D300" s="267"/>
      <c r="E300" s="267"/>
      <c r="H300" s="267"/>
      <c r="J300" s="219"/>
      <c r="K300" s="220"/>
      <c r="L300" s="222"/>
      <c r="M300" s="222"/>
      <c r="N300" s="222"/>
    </row>
    <row r="301" spans="1:14" s="218" customFormat="1" x14ac:dyDescent="0.25">
      <c r="A301" s="222"/>
      <c r="B301" s="267"/>
      <c r="C301" s="267"/>
      <c r="D301" s="267"/>
      <c r="E301" s="267"/>
      <c r="H301" s="267"/>
      <c r="J301" s="219"/>
      <c r="K301" s="220"/>
      <c r="L301" s="222"/>
      <c r="M301" s="222"/>
      <c r="N301" s="222"/>
    </row>
    <row r="302" spans="1:14" s="218" customFormat="1" x14ac:dyDescent="0.25">
      <c r="A302" s="222"/>
      <c r="B302" s="267"/>
      <c r="C302" s="267"/>
      <c r="D302" s="267"/>
      <c r="E302" s="267"/>
      <c r="H302" s="267"/>
      <c r="J302" s="219"/>
      <c r="K302" s="220"/>
      <c r="L302" s="222"/>
      <c r="M302" s="222"/>
      <c r="N302" s="222"/>
    </row>
    <row r="303" spans="1:14" s="218" customFormat="1" x14ac:dyDescent="0.25">
      <c r="A303" s="222"/>
      <c r="B303" s="267"/>
      <c r="C303" s="267"/>
      <c r="D303" s="267"/>
      <c r="E303" s="267"/>
      <c r="H303" s="267"/>
      <c r="J303" s="219"/>
      <c r="K303" s="220"/>
      <c r="L303" s="222"/>
      <c r="M303" s="222"/>
      <c r="N303" s="222"/>
    </row>
    <row r="304" spans="1:14" s="218" customFormat="1" x14ac:dyDescent="0.25">
      <c r="A304" s="222"/>
      <c r="B304" s="267"/>
      <c r="C304" s="267"/>
      <c r="D304" s="267"/>
      <c r="E304" s="267"/>
      <c r="H304" s="267"/>
      <c r="J304" s="219"/>
      <c r="K304" s="220"/>
      <c r="L304" s="222"/>
      <c r="M304" s="222"/>
      <c r="N304" s="222"/>
    </row>
    <row r="305" spans="1:14" s="218" customFormat="1" x14ac:dyDescent="0.25">
      <c r="A305" s="222"/>
      <c r="B305" s="267"/>
      <c r="C305" s="267"/>
      <c r="D305" s="267"/>
      <c r="E305" s="267"/>
      <c r="H305" s="267"/>
      <c r="J305" s="219"/>
      <c r="K305" s="220"/>
      <c r="L305" s="222"/>
      <c r="M305" s="222"/>
      <c r="N305" s="222"/>
    </row>
    <row r="306" spans="1:14" s="218" customFormat="1" x14ac:dyDescent="0.25">
      <c r="A306" s="222"/>
      <c r="B306" s="267"/>
      <c r="C306" s="267"/>
      <c r="D306" s="267"/>
      <c r="E306" s="267"/>
      <c r="H306" s="267"/>
      <c r="J306" s="219"/>
      <c r="K306" s="220"/>
      <c r="L306" s="222"/>
      <c r="M306" s="222"/>
      <c r="N306" s="222"/>
    </row>
    <row r="307" spans="1:14" s="218" customFormat="1" x14ac:dyDescent="0.25">
      <c r="A307" s="222"/>
      <c r="B307" s="267"/>
      <c r="C307" s="267"/>
      <c r="D307" s="267"/>
      <c r="E307" s="267"/>
      <c r="H307" s="267"/>
      <c r="J307" s="219"/>
      <c r="K307" s="220"/>
      <c r="L307" s="222"/>
      <c r="M307" s="222"/>
      <c r="N307" s="222"/>
    </row>
    <row r="308" spans="1:14" s="218" customFormat="1" x14ac:dyDescent="0.25">
      <c r="A308" s="222"/>
      <c r="B308" s="267"/>
      <c r="C308" s="267"/>
      <c r="D308" s="267"/>
      <c r="E308" s="267"/>
      <c r="H308" s="267"/>
      <c r="J308" s="219"/>
      <c r="K308" s="220"/>
      <c r="L308" s="222"/>
      <c r="M308" s="222"/>
      <c r="N308" s="222"/>
    </row>
    <row r="309" spans="1:14" s="218" customFormat="1" x14ac:dyDescent="0.25">
      <c r="A309" s="222"/>
      <c r="B309" s="267"/>
      <c r="C309" s="267"/>
      <c r="D309" s="267"/>
      <c r="E309" s="267"/>
      <c r="H309" s="267"/>
      <c r="J309" s="219"/>
      <c r="K309" s="220"/>
      <c r="L309" s="222"/>
      <c r="M309" s="222"/>
      <c r="N309" s="222"/>
    </row>
    <row r="310" spans="1:14" s="218" customFormat="1" x14ac:dyDescent="0.25">
      <c r="A310" s="222"/>
      <c r="B310" s="267"/>
      <c r="C310" s="267"/>
      <c r="D310" s="267"/>
      <c r="E310" s="267"/>
      <c r="H310" s="267"/>
      <c r="J310" s="219"/>
      <c r="K310" s="220"/>
      <c r="L310" s="222"/>
      <c r="M310" s="222"/>
      <c r="N310" s="222"/>
    </row>
    <row r="311" spans="1:14" s="218" customFormat="1" x14ac:dyDescent="0.25">
      <c r="A311" s="222"/>
      <c r="B311" s="267"/>
      <c r="C311" s="267"/>
      <c r="D311" s="267"/>
      <c r="E311" s="267"/>
      <c r="H311" s="267"/>
      <c r="J311" s="219"/>
      <c r="K311" s="220"/>
      <c r="L311" s="222"/>
      <c r="M311" s="222"/>
      <c r="N311" s="222"/>
    </row>
    <row r="312" spans="1:14" s="218" customFormat="1" x14ac:dyDescent="0.25">
      <c r="A312" s="222"/>
      <c r="B312" s="267"/>
      <c r="C312" s="267"/>
      <c r="D312" s="267"/>
      <c r="E312" s="267"/>
      <c r="H312" s="267"/>
      <c r="J312" s="219"/>
      <c r="K312" s="220"/>
      <c r="L312" s="222"/>
      <c r="M312" s="222"/>
      <c r="N312" s="222"/>
    </row>
    <row r="313" spans="1:14" s="218" customFormat="1" x14ac:dyDescent="0.25">
      <c r="A313" s="222"/>
      <c r="B313" s="267"/>
      <c r="C313" s="267"/>
      <c r="D313" s="267"/>
      <c r="E313" s="267"/>
      <c r="H313" s="267"/>
      <c r="J313" s="219"/>
      <c r="K313" s="220"/>
      <c r="L313" s="222"/>
      <c r="M313" s="222"/>
      <c r="N313" s="222"/>
    </row>
    <row r="314" spans="1:14" s="218" customFormat="1" x14ac:dyDescent="0.25">
      <c r="A314" s="222"/>
      <c r="B314" s="267"/>
      <c r="C314" s="267"/>
      <c r="D314" s="267"/>
      <c r="E314" s="267"/>
      <c r="H314" s="267"/>
      <c r="J314" s="219"/>
      <c r="K314" s="220"/>
      <c r="L314" s="222"/>
      <c r="M314" s="222"/>
      <c r="N314" s="222"/>
    </row>
    <row r="315" spans="1:14" s="218" customFormat="1" x14ac:dyDescent="0.25">
      <c r="A315" s="222"/>
      <c r="C315" s="267"/>
      <c r="D315" s="267"/>
      <c r="E315" s="267"/>
      <c r="H315" s="267"/>
      <c r="J315" s="219"/>
      <c r="K315" s="220"/>
      <c r="L315" s="222"/>
      <c r="M315" s="222"/>
      <c r="N315" s="222"/>
    </row>
    <row r="316" spans="1:14" s="218" customFormat="1" x14ac:dyDescent="0.25">
      <c r="A316" s="222"/>
      <c r="C316" s="267"/>
      <c r="D316" s="267"/>
      <c r="E316" s="267"/>
      <c r="H316" s="267"/>
      <c r="J316" s="219"/>
      <c r="K316" s="220"/>
      <c r="L316" s="222"/>
      <c r="M316" s="222"/>
      <c r="N316" s="222"/>
    </row>
    <row r="317" spans="1:14" s="218" customFormat="1" x14ac:dyDescent="0.25">
      <c r="A317" s="222"/>
      <c r="C317" s="267"/>
      <c r="D317" s="267"/>
      <c r="E317" s="267"/>
      <c r="H317" s="267"/>
      <c r="J317" s="219"/>
      <c r="K317" s="220"/>
      <c r="L317" s="222"/>
      <c r="M317" s="222"/>
      <c r="N317" s="222"/>
    </row>
    <row r="318" spans="1:14" s="218" customFormat="1" x14ac:dyDescent="0.25">
      <c r="A318" s="222"/>
      <c r="C318" s="267"/>
      <c r="D318" s="267"/>
      <c r="E318" s="267"/>
      <c r="H318" s="267"/>
      <c r="J318" s="219"/>
      <c r="K318" s="220"/>
      <c r="L318" s="222"/>
      <c r="M318" s="222"/>
      <c r="N318" s="222"/>
    </row>
    <row r="319" spans="1:14" s="218" customFormat="1" x14ac:dyDescent="0.25">
      <c r="A319" s="222"/>
      <c r="C319" s="267"/>
      <c r="D319" s="267"/>
      <c r="E319" s="267"/>
      <c r="H319" s="267"/>
      <c r="J319" s="219"/>
      <c r="K319" s="220"/>
      <c r="L319" s="222"/>
      <c r="M319" s="222"/>
      <c r="N319" s="222"/>
    </row>
    <row r="320" spans="1:14" s="218" customFormat="1" x14ac:dyDescent="0.25">
      <c r="A320" s="222"/>
      <c r="C320" s="267"/>
      <c r="D320" s="267"/>
      <c r="E320" s="267"/>
      <c r="H320" s="267"/>
      <c r="J320" s="219"/>
      <c r="K320" s="220"/>
      <c r="L320" s="222"/>
      <c r="M320" s="222"/>
      <c r="N320" s="222"/>
    </row>
    <row r="321" spans="1:14" s="218" customFormat="1" x14ac:dyDescent="0.25">
      <c r="A321" s="222"/>
      <c r="C321" s="267"/>
      <c r="D321" s="267"/>
      <c r="E321" s="267"/>
      <c r="H321" s="267"/>
      <c r="J321" s="219"/>
      <c r="K321" s="220"/>
      <c r="L321" s="222"/>
      <c r="M321" s="222"/>
      <c r="N321" s="222"/>
    </row>
    <row r="322" spans="1:14" s="218" customFormat="1" x14ac:dyDescent="0.25">
      <c r="A322" s="222"/>
      <c r="C322" s="267"/>
      <c r="D322" s="267"/>
      <c r="E322" s="267"/>
      <c r="H322" s="267"/>
      <c r="J322" s="219"/>
      <c r="K322" s="220"/>
      <c r="L322" s="222"/>
      <c r="M322" s="222"/>
      <c r="N322" s="222"/>
    </row>
    <row r="323" spans="1:14" s="218" customFormat="1" x14ac:dyDescent="0.25">
      <c r="A323" s="222"/>
      <c r="C323" s="267"/>
      <c r="D323" s="267"/>
      <c r="E323" s="267"/>
      <c r="H323" s="267"/>
      <c r="J323" s="219"/>
      <c r="K323" s="220"/>
      <c r="L323" s="222"/>
      <c r="M323" s="222"/>
      <c r="N323" s="222"/>
    </row>
    <row r="324" spans="1:14" s="218" customFormat="1" x14ac:dyDescent="0.25">
      <c r="A324" s="222"/>
      <c r="C324" s="267"/>
      <c r="D324" s="267"/>
      <c r="E324" s="267"/>
      <c r="H324" s="267"/>
      <c r="J324" s="219"/>
      <c r="K324" s="220"/>
      <c r="L324" s="222"/>
      <c r="M324" s="222"/>
      <c r="N324" s="222"/>
    </row>
    <row r="325" spans="1:14" s="218" customFormat="1" x14ac:dyDescent="0.25">
      <c r="A325" s="222"/>
      <c r="C325" s="267"/>
      <c r="D325" s="267"/>
      <c r="E325" s="267"/>
      <c r="H325" s="267"/>
      <c r="J325" s="219"/>
      <c r="K325" s="220"/>
      <c r="L325" s="222"/>
      <c r="M325" s="222"/>
      <c r="N325" s="222"/>
    </row>
    <row r="326" spans="1:14" s="218" customFormat="1" x14ac:dyDescent="0.25">
      <c r="A326" s="222"/>
      <c r="C326" s="267"/>
      <c r="D326" s="267"/>
      <c r="H326" s="267"/>
      <c r="J326" s="219"/>
      <c r="K326" s="220"/>
      <c r="L326" s="222"/>
      <c r="M326" s="222"/>
      <c r="N326" s="222"/>
    </row>
    <row r="327" spans="1:14" s="218" customFormat="1" x14ac:dyDescent="0.25">
      <c r="A327" s="222"/>
      <c r="C327" s="267"/>
      <c r="D327" s="267"/>
      <c r="H327" s="267"/>
      <c r="J327" s="219"/>
      <c r="K327" s="220"/>
      <c r="L327" s="222"/>
      <c r="M327" s="222"/>
      <c r="N327" s="222"/>
    </row>
    <row r="328" spans="1:14" s="218" customFormat="1" x14ac:dyDescent="0.25">
      <c r="A328" s="222"/>
      <c r="C328" s="267"/>
      <c r="D328" s="267"/>
      <c r="H328" s="267"/>
      <c r="J328" s="219"/>
      <c r="K328" s="220"/>
      <c r="L328" s="222"/>
      <c r="M328" s="222"/>
      <c r="N328" s="222"/>
    </row>
    <row r="329" spans="1:14" s="218" customFormat="1" x14ac:dyDescent="0.25">
      <c r="A329" s="222"/>
      <c r="C329" s="267"/>
      <c r="D329" s="267"/>
      <c r="H329" s="267"/>
      <c r="J329" s="219"/>
      <c r="K329" s="220"/>
      <c r="L329" s="222"/>
      <c r="M329" s="222"/>
      <c r="N329" s="222"/>
    </row>
    <row r="330" spans="1:14" s="218" customFormat="1" x14ac:dyDescent="0.25">
      <c r="A330" s="222"/>
      <c r="C330" s="267"/>
      <c r="D330" s="267"/>
      <c r="H330" s="267"/>
      <c r="J330" s="219"/>
      <c r="K330" s="220"/>
      <c r="L330" s="222"/>
      <c r="M330" s="222"/>
      <c r="N330" s="222"/>
    </row>
    <row r="331" spans="1:14" s="218" customFormat="1" x14ac:dyDescent="0.25">
      <c r="A331" s="222"/>
      <c r="C331" s="267"/>
      <c r="D331" s="267"/>
      <c r="H331" s="267"/>
      <c r="J331" s="219"/>
      <c r="K331" s="220"/>
      <c r="L331" s="222"/>
      <c r="M331" s="222"/>
      <c r="N331" s="222"/>
    </row>
    <row r="332" spans="1:14" s="218" customFormat="1" x14ac:dyDescent="0.25">
      <c r="A332" s="222"/>
      <c r="C332" s="267"/>
      <c r="D332" s="267"/>
      <c r="H332" s="267"/>
      <c r="J332" s="219"/>
      <c r="K332" s="220"/>
      <c r="L332" s="222"/>
      <c r="M332" s="222"/>
      <c r="N332" s="222"/>
    </row>
    <row r="333" spans="1:14" s="218" customFormat="1" x14ac:dyDescent="0.25">
      <c r="A333" s="222"/>
      <c r="C333" s="267"/>
      <c r="D333" s="267"/>
      <c r="H333" s="267"/>
      <c r="J333" s="219"/>
      <c r="K333" s="220"/>
      <c r="L333" s="222"/>
      <c r="M333" s="222"/>
      <c r="N333" s="222"/>
    </row>
    <row r="334" spans="1:14" s="218" customFormat="1" x14ac:dyDescent="0.25">
      <c r="A334" s="222"/>
      <c r="C334" s="267"/>
      <c r="D334" s="267"/>
      <c r="H334" s="267"/>
      <c r="J334" s="219"/>
      <c r="K334" s="220"/>
      <c r="L334" s="222"/>
      <c r="M334" s="222"/>
      <c r="N334" s="222"/>
    </row>
    <row r="335" spans="1:14" s="218" customFormat="1" x14ac:dyDescent="0.25">
      <c r="A335" s="222"/>
      <c r="C335" s="267"/>
      <c r="D335" s="267"/>
      <c r="H335" s="267"/>
      <c r="J335" s="219"/>
      <c r="K335" s="220"/>
      <c r="L335" s="222"/>
      <c r="M335" s="222"/>
      <c r="N335" s="222"/>
    </row>
    <row r="336" spans="1:14" s="218" customFormat="1" x14ac:dyDescent="0.25">
      <c r="A336" s="222"/>
      <c r="C336" s="267"/>
      <c r="D336" s="267"/>
      <c r="J336" s="219"/>
      <c r="K336" s="220"/>
      <c r="L336" s="222"/>
      <c r="M336" s="222"/>
      <c r="N336" s="222"/>
    </row>
    <row r="337" spans="1:14" s="218" customFormat="1" x14ac:dyDescent="0.25">
      <c r="A337" s="222"/>
      <c r="C337" s="267"/>
      <c r="D337" s="267"/>
      <c r="J337" s="219"/>
      <c r="K337" s="220"/>
      <c r="L337" s="222"/>
      <c r="M337" s="222"/>
      <c r="N337" s="222"/>
    </row>
    <row r="338" spans="1:14" s="218" customFormat="1" x14ac:dyDescent="0.25">
      <c r="A338" s="222"/>
      <c r="C338" s="267"/>
      <c r="D338" s="267"/>
      <c r="J338" s="219"/>
      <c r="K338" s="220"/>
      <c r="L338" s="222"/>
      <c r="M338" s="222"/>
      <c r="N338" s="222"/>
    </row>
    <row r="339" spans="1:14" s="218" customFormat="1" x14ac:dyDescent="0.25">
      <c r="A339" s="222"/>
      <c r="C339" s="267"/>
      <c r="D339" s="267"/>
      <c r="J339" s="219"/>
      <c r="K339" s="220"/>
      <c r="L339" s="222"/>
      <c r="M339" s="222"/>
      <c r="N339" s="222"/>
    </row>
    <row r="340" spans="1:14" s="218" customFormat="1" x14ac:dyDescent="0.25">
      <c r="A340" s="222"/>
      <c r="C340" s="267"/>
      <c r="D340" s="267"/>
      <c r="J340" s="219"/>
      <c r="K340" s="220"/>
      <c r="L340" s="222"/>
      <c r="M340" s="222"/>
      <c r="N340" s="222"/>
    </row>
    <row r="341" spans="1:14" s="218" customFormat="1" x14ac:dyDescent="0.25">
      <c r="A341" s="222"/>
      <c r="C341" s="267"/>
      <c r="D341" s="267"/>
      <c r="J341" s="219"/>
      <c r="K341" s="220"/>
      <c r="L341" s="222"/>
      <c r="M341" s="222"/>
      <c r="N341" s="222"/>
    </row>
    <row r="342" spans="1:14" s="218" customFormat="1" x14ac:dyDescent="0.25">
      <c r="A342" s="222"/>
      <c r="C342" s="267"/>
      <c r="D342" s="267"/>
      <c r="J342" s="219"/>
      <c r="K342" s="220"/>
      <c r="L342" s="222"/>
      <c r="M342" s="222"/>
      <c r="N342" s="222"/>
    </row>
    <row r="343" spans="1:14" s="218" customFormat="1" x14ac:dyDescent="0.25">
      <c r="A343" s="222"/>
      <c r="C343" s="267"/>
      <c r="D343" s="267"/>
      <c r="J343" s="219"/>
      <c r="K343" s="220"/>
      <c r="L343" s="222"/>
      <c r="M343" s="222"/>
      <c r="N343" s="222"/>
    </row>
    <row r="344" spans="1:14" s="218" customFormat="1" x14ac:dyDescent="0.25">
      <c r="A344" s="222"/>
      <c r="C344" s="267"/>
      <c r="D344" s="267"/>
      <c r="J344" s="219"/>
      <c r="K344" s="220"/>
      <c r="L344" s="222"/>
      <c r="M344" s="222"/>
      <c r="N344" s="222"/>
    </row>
    <row r="345" spans="1:14" s="218" customFormat="1" x14ac:dyDescent="0.25">
      <c r="A345" s="222"/>
      <c r="C345" s="267"/>
      <c r="D345" s="267"/>
      <c r="J345" s="219"/>
      <c r="K345" s="220"/>
      <c r="L345" s="222"/>
      <c r="M345" s="222"/>
      <c r="N345" s="222"/>
    </row>
    <row r="346" spans="1:14" s="218" customFormat="1" x14ac:dyDescent="0.25">
      <c r="A346" s="222"/>
      <c r="C346" s="267"/>
      <c r="D346" s="267"/>
      <c r="J346" s="219"/>
      <c r="K346" s="220"/>
      <c r="L346" s="222"/>
      <c r="M346" s="222"/>
      <c r="N346" s="222"/>
    </row>
    <row r="347" spans="1:14" s="218" customFormat="1" x14ac:dyDescent="0.25">
      <c r="A347" s="222"/>
      <c r="C347" s="267"/>
      <c r="D347" s="267"/>
      <c r="J347" s="219"/>
      <c r="K347" s="220"/>
      <c r="L347" s="222"/>
      <c r="M347" s="222"/>
      <c r="N347" s="222"/>
    </row>
    <row r="348" spans="1:14" s="218" customFormat="1" x14ac:dyDescent="0.25">
      <c r="A348" s="222"/>
      <c r="C348" s="267"/>
      <c r="D348" s="267"/>
      <c r="J348" s="219"/>
      <c r="K348" s="220"/>
      <c r="L348" s="222"/>
      <c r="M348" s="222"/>
      <c r="N348" s="222"/>
    </row>
    <row r="349" spans="1:14" s="218" customFormat="1" x14ac:dyDescent="0.25">
      <c r="A349" s="222"/>
      <c r="C349" s="267"/>
      <c r="D349" s="267"/>
      <c r="J349" s="219"/>
      <c r="K349" s="220"/>
      <c r="L349" s="222"/>
      <c r="M349" s="222"/>
      <c r="N349" s="222"/>
    </row>
    <row r="350" spans="1:14" s="218" customFormat="1" x14ac:dyDescent="0.25">
      <c r="A350" s="222"/>
      <c r="C350" s="267"/>
      <c r="D350" s="267"/>
      <c r="J350" s="219"/>
      <c r="K350" s="220"/>
      <c r="L350" s="222"/>
      <c r="M350" s="222"/>
      <c r="N350" s="222"/>
    </row>
    <row r="351" spans="1:14" s="218" customFormat="1" x14ac:dyDescent="0.25">
      <c r="A351" s="222"/>
      <c r="C351" s="267"/>
      <c r="D351" s="267"/>
      <c r="J351" s="219"/>
      <c r="K351" s="220"/>
      <c r="L351" s="222"/>
      <c r="M351" s="222"/>
      <c r="N351" s="222"/>
    </row>
    <row r="352" spans="1:14" s="218" customFormat="1" x14ac:dyDescent="0.25">
      <c r="A352" s="222"/>
      <c r="C352" s="267"/>
      <c r="D352" s="267"/>
      <c r="J352" s="219"/>
      <c r="K352" s="220"/>
      <c r="L352" s="222"/>
      <c r="M352" s="222"/>
      <c r="N352" s="222"/>
    </row>
    <row r="353" spans="1:14" s="218" customFormat="1" x14ac:dyDescent="0.25">
      <c r="A353" s="222"/>
      <c r="C353" s="267"/>
      <c r="D353" s="267"/>
      <c r="J353" s="219"/>
      <c r="K353" s="220"/>
      <c r="L353" s="222"/>
      <c r="M353" s="222"/>
      <c r="N353" s="222"/>
    </row>
    <row r="354" spans="1:14" s="218" customFormat="1" x14ac:dyDescent="0.25">
      <c r="A354" s="222"/>
      <c r="C354" s="267"/>
      <c r="D354" s="267"/>
      <c r="J354" s="219"/>
      <c r="K354" s="220"/>
      <c r="L354" s="222"/>
      <c r="M354" s="222"/>
      <c r="N354" s="222"/>
    </row>
    <row r="355" spans="1:14" s="218" customFormat="1" x14ac:dyDescent="0.25">
      <c r="A355" s="222"/>
      <c r="C355" s="267"/>
      <c r="D355" s="267"/>
      <c r="J355" s="219"/>
      <c r="K355" s="220"/>
      <c r="L355" s="222"/>
      <c r="M355" s="222"/>
      <c r="N355" s="222"/>
    </row>
    <row r="356" spans="1:14" s="218" customFormat="1" x14ac:dyDescent="0.25">
      <c r="A356" s="222"/>
      <c r="C356" s="267"/>
      <c r="D356" s="267"/>
      <c r="J356" s="219"/>
      <c r="K356" s="220"/>
      <c r="L356" s="222"/>
      <c r="M356" s="222"/>
      <c r="N356" s="222"/>
    </row>
    <row r="357" spans="1:14" s="218" customFormat="1" x14ac:dyDescent="0.25">
      <c r="A357" s="222"/>
      <c r="C357" s="267"/>
      <c r="D357" s="267"/>
      <c r="J357" s="219"/>
      <c r="K357" s="220"/>
      <c r="L357" s="222"/>
      <c r="M357" s="222"/>
      <c r="N357" s="222"/>
    </row>
    <row r="358" spans="1:14" s="218" customFormat="1" x14ac:dyDescent="0.25">
      <c r="A358" s="222"/>
      <c r="C358" s="267"/>
      <c r="D358" s="267"/>
      <c r="J358" s="219"/>
      <c r="K358" s="220"/>
      <c r="L358" s="222"/>
      <c r="M358" s="222"/>
      <c r="N358" s="222"/>
    </row>
    <row r="359" spans="1:14" s="218" customFormat="1" x14ac:dyDescent="0.25">
      <c r="A359" s="222"/>
      <c r="C359" s="267"/>
      <c r="D359" s="267"/>
      <c r="J359" s="219"/>
      <c r="K359" s="220"/>
      <c r="L359" s="222"/>
      <c r="M359" s="222"/>
      <c r="N359" s="222"/>
    </row>
    <row r="360" spans="1:14" s="218" customFormat="1" x14ac:dyDescent="0.25">
      <c r="A360" s="222"/>
      <c r="C360" s="267"/>
      <c r="D360" s="267"/>
      <c r="J360" s="219"/>
      <c r="K360" s="220"/>
      <c r="L360" s="222"/>
      <c r="M360" s="222"/>
      <c r="N360" s="222"/>
    </row>
    <row r="361" spans="1:14" s="218" customFormat="1" x14ac:dyDescent="0.25">
      <c r="A361" s="222"/>
      <c r="C361" s="267"/>
      <c r="D361" s="267"/>
      <c r="J361" s="219"/>
      <c r="K361" s="220"/>
      <c r="L361" s="222"/>
      <c r="M361" s="222"/>
      <c r="N361" s="222"/>
    </row>
    <row r="362" spans="1:14" s="218" customFormat="1" x14ac:dyDescent="0.25">
      <c r="A362" s="222"/>
      <c r="C362" s="267"/>
      <c r="D362" s="267"/>
      <c r="J362" s="219"/>
      <c r="K362" s="220"/>
      <c r="L362" s="222"/>
      <c r="M362" s="222"/>
      <c r="N362" s="222"/>
    </row>
    <row r="363" spans="1:14" s="218" customFormat="1" x14ac:dyDescent="0.25">
      <c r="A363" s="222"/>
      <c r="C363" s="267"/>
      <c r="D363" s="267"/>
      <c r="J363" s="219"/>
      <c r="K363" s="220"/>
      <c r="L363" s="222"/>
      <c r="M363" s="222"/>
      <c r="N363" s="222"/>
    </row>
    <row r="364" spans="1:14" s="218" customFormat="1" x14ac:dyDescent="0.25">
      <c r="A364" s="222"/>
      <c r="C364" s="267"/>
      <c r="D364" s="267"/>
      <c r="J364" s="219"/>
      <c r="K364" s="220"/>
      <c r="L364" s="222"/>
      <c r="M364" s="222"/>
      <c r="N364" s="222"/>
    </row>
    <row r="365" spans="1:14" s="218" customFormat="1" x14ac:dyDescent="0.25">
      <c r="A365" s="222"/>
      <c r="C365" s="267"/>
      <c r="D365" s="267"/>
      <c r="J365" s="219"/>
      <c r="K365" s="220"/>
      <c r="L365" s="222"/>
      <c r="M365" s="222"/>
      <c r="N365" s="222"/>
    </row>
    <row r="366" spans="1:14" s="218" customFormat="1" x14ac:dyDescent="0.25">
      <c r="A366" s="222"/>
      <c r="C366" s="267"/>
      <c r="D366" s="267"/>
      <c r="J366" s="219"/>
      <c r="K366" s="220"/>
      <c r="L366" s="222"/>
      <c r="M366" s="222"/>
      <c r="N366" s="222"/>
    </row>
    <row r="367" spans="1:14" s="218" customFormat="1" x14ac:dyDescent="0.25">
      <c r="A367" s="222"/>
      <c r="C367" s="267"/>
      <c r="D367" s="267"/>
      <c r="J367" s="219"/>
      <c r="K367" s="220"/>
      <c r="L367" s="222"/>
      <c r="M367" s="222"/>
      <c r="N367" s="222"/>
    </row>
    <row r="368" spans="1:14" s="218" customFormat="1" x14ac:dyDescent="0.25">
      <c r="A368" s="222"/>
      <c r="C368" s="267"/>
      <c r="D368" s="267"/>
      <c r="J368" s="219"/>
      <c r="K368" s="220"/>
      <c r="L368" s="222"/>
      <c r="M368" s="222"/>
      <c r="N368" s="222"/>
    </row>
    <row r="369" spans="1:14" s="218" customFormat="1" x14ac:dyDescent="0.25">
      <c r="A369" s="222"/>
      <c r="C369" s="267"/>
      <c r="D369" s="267"/>
      <c r="J369" s="219"/>
      <c r="K369" s="220"/>
      <c r="L369" s="222"/>
      <c r="M369" s="222"/>
      <c r="N369" s="222"/>
    </row>
    <row r="370" spans="1:14" s="218" customFormat="1" x14ac:dyDescent="0.25">
      <c r="A370" s="222"/>
      <c r="C370" s="267"/>
      <c r="D370" s="267"/>
      <c r="J370" s="219"/>
      <c r="K370" s="220"/>
      <c r="L370" s="222"/>
      <c r="M370" s="222"/>
      <c r="N370" s="222"/>
    </row>
    <row r="371" spans="1:14" s="218" customFormat="1" x14ac:dyDescent="0.25">
      <c r="A371" s="222"/>
      <c r="C371" s="267"/>
      <c r="D371" s="267"/>
      <c r="J371" s="219"/>
      <c r="K371" s="220"/>
      <c r="L371" s="222"/>
      <c r="M371" s="222"/>
      <c r="N371" s="222"/>
    </row>
    <row r="372" spans="1:14" s="218" customFormat="1" x14ac:dyDescent="0.25">
      <c r="A372" s="222"/>
      <c r="C372" s="267"/>
      <c r="D372" s="267"/>
      <c r="J372" s="219"/>
      <c r="K372" s="220"/>
      <c r="L372" s="222"/>
      <c r="M372" s="222"/>
      <c r="N372" s="222"/>
    </row>
    <row r="373" spans="1:14" s="218" customFormat="1" x14ac:dyDescent="0.25">
      <c r="A373" s="222"/>
      <c r="C373" s="267"/>
      <c r="D373" s="267"/>
      <c r="J373" s="219"/>
      <c r="K373" s="220"/>
      <c r="L373" s="222"/>
      <c r="M373" s="222"/>
      <c r="N373" s="222"/>
    </row>
    <row r="374" spans="1:14" s="218" customFormat="1" x14ac:dyDescent="0.25">
      <c r="A374" s="222"/>
      <c r="C374" s="267"/>
      <c r="D374" s="267"/>
      <c r="J374" s="219"/>
      <c r="K374" s="220"/>
      <c r="L374" s="222"/>
      <c r="M374" s="222"/>
      <c r="N374" s="222"/>
    </row>
    <row r="375" spans="1:14" s="218" customFormat="1" x14ac:dyDescent="0.25">
      <c r="A375" s="222"/>
      <c r="C375" s="267"/>
      <c r="D375" s="267"/>
      <c r="J375" s="219"/>
      <c r="K375" s="220"/>
      <c r="L375" s="222"/>
      <c r="M375" s="222"/>
      <c r="N375" s="222"/>
    </row>
    <row r="376" spans="1:14" s="218" customFormat="1" x14ac:dyDescent="0.25">
      <c r="A376" s="222"/>
      <c r="C376" s="267"/>
      <c r="D376" s="267"/>
      <c r="J376" s="219"/>
      <c r="K376" s="220"/>
      <c r="L376" s="222"/>
      <c r="M376" s="222"/>
      <c r="N376" s="222"/>
    </row>
    <row r="377" spans="1:14" s="218" customFormat="1" x14ac:dyDescent="0.25">
      <c r="A377" s="222"/>
      <c r="C377" s="267"/>
      <c r="D377" s="267"/>
      <c r="J377" s="219"/>
      <c r="K377" s="220"/>
      <c r="L377" s="222"/>
      <c r="M377" s="222"/>
      <c r="N377" s="222"/>
    </row>
    <row r="378" spans="1:14" s="218" customFormat="1" x14ac:dyDescent="0.25">
      <c r="A378" s="222"/>
      <c r="C378" s="267"/>
      <c r="D378" s="267"/>
      <c r="J378" s="219"/>
      <c r="K378" s="220"/>
      <c r="L378" s="222"/>
      <c r="M378" s="222"/>
      <c r="N378" s="222"/>
    </row>
    <row r="379" spans="1:14" s="218" customFormat="1" x14ac:dyDescent="0.25">
      <c r="A379" s="222"/>
      <c r="C379" s="267"/>
      <c r="D379" s="267"/>
      <c r="J379" s="219"/>
      <c r="K379" s="220"/>
      <c r="L379" s="222"/>
      <c r="M379" s="222"/>
      <c r="N379" s="222"/>
    </row>
    <row r="380" spans="1:14" s="218" customFormat="1" x14ac:dyDescent="0.25">
      <c r="A380" s="222"/>
      <c r="C380" s="267"/>
      <c r="D380" s="267"/>
      <c r="J380" s="219"/>
      <c r="K380" s="220"/>
      <c r="L380" s="222"/>
      <c r="M380" s="222"/>
      <c r="N380" s="222"/>
    </row>
    <row r="381" spans="1:14" s="218" customFormat="1" x14ac:dyDescent="0.25">
      <c r="A381" s="222"/>
      <c r="C381" s="267"/>
      <c r="D381" s="267"/>
      <c r="J381" s="219"/>
      <c r="K381" s="220"/>
      <c r="L381" s="222"/>
      <c r="M381" s="222"/>
      <c r="N381" s="222"/>
    </row>
    <row r="382" spans="1:14" s="218" customFormat="1" x14ac:dyDescent="0.25">
      <c r="A382" s="222"/>
      <c r="C382" s="267"/>
      <c r="D382" s="267"/>
      <c r="J382" s="219"/>
      <c r="K382" s="220"/>
      <c r="L382" s="222"/>
      <c r="M382" s="222"/>
      <c r="N382" s="222"/>
    </row>
    <row r="383" spans="1:14" s="218" customFormat="1" x14ac:dyDescent="0.25">
      <c r="A383" s="222"/>
      <c r="C383" s="267"/>
      <c r="D383" s="267"/>
      <c r="J383" s="219"/>
      <c r="K383" s="220"/>
      <c r="L383" s="222"/>
      <c r="M383" s="222"/>
      <c r="N383" s="222"/>
    </row>
    <row r="384" spans="1:14" s="218" customFormat="1" x14ac:dyDescent="0.25">
      <c r="A384" s="222"/>
      <c r="C384" s="267"/>
      <c r="D384" s="267"/>
      <c r="J384" s="219"/>
      <c r="K384" s="220"/>
      <c r="L384" s="222"/>
      <c r="M384" s="222"/>
      <c r="N384" s="222"/>
    </row>
    <row r="385" spans="1:14" s="218" customFormat="1" x14ac:dyDescent="0.25">
      <c r="A385" s="222"/>
      <c r="C385" s="267"/>
      <c r="D385" s="267"/>
      <c r="J385" s="219"/>
      <c r="K385" s="220"/>
      <c r="L385" s="222"/>
      <c r="M385" s="222"/>
      <c r="N385" s="222"/>
    </row>
    <row r="386" spans="1:14" s="218" customFormat="1" x14ac:dyDescent="0.25">
      <c r="A386" s="222"/>
      <c r="C386" s="267"/>
      <c r="D386" s="267"/>
      <c r="J386" s="219"/>
      <c r="K386" s="220"/>
      <c r="L386" s="222"/>
      <c r="M386" s="222"/>
      <c r="N386" s="222"/>
    </row>
    <row r="387" spans="1:14" s="218" customFormat="1" x14ac:dyDescent="0.25">
      <c r="A387" s="222"/>
      <c r="C387" s="267"/>
      <c r="D387" s="267"/>
      <c r="J387" s="219"/>
      <c r="K387" s="220"/>
      <c r="L387" s="222"/>
      <c r="M387" s="222"/>
      <c r="N387" s="222"/>
    </row>
    <row r="388" spans="1:14" s="218" customFormat="1" x14ac:dyDescent="0.25">
      <c r="A388" s="222"/>
      <c r="C388" s="267"/>
      <c r="D388" s="267"/>
      <c r="J388" s="219"/>
      <c r="K388" s="220"/>
      <c r="L388" s="222"/>
      <c r="M388" s="222"/>
      <c r="N388" s="222"/>
    </row>
    <row r="389" spans="1:14" s="218" customFormat="1" x14ac:dyDescent="0.25">
      <c r="A389" s="222"/>
      <c r="C389" s="267"/>
      <c r="D389" s="267"/>
      <c r="J389" s="219"/>
      <c r="K389" s="220"/>
      <c r="L389" s="222"/>
      <c r="M389" s="222"/>
      <c r="N389" s="222"/>
    </row>
    <row r="390" spans="1:14" s="218" customFormat="1" x14ac:dyDescent="0.25">
      <c r="A390" s="222"/>
      <c r="C390" s="267"/>
      <c r="D390" s="267"/>
      <c r="J390" s="219"/>
      <c r="K390" s="220"/>
      <c r="L390" s="222"/>
      <c r="M390" s="222"/>
      <c r="N390" s="222"/>
    </row>
    <row r="391" spans="1:14" s="218" customFormat="1" x14ac:dyDescent="0.25">
      <c r="A391" s="222"/>
      <c r="C391" s="267"/>
      <c r="D391" s="267"/>
      <c r="J391" s="219"/>
      <c r="K391" s="220"/>
      <c r="L391" s="222"/>
      <c r="M391" s="222"/>
      <c r="N391" s="222"/>
    </row>
    <row r="392" spans="1:14" s="218" customFormat="1" x14ac:dyDescent="0.25">
      <c r="A392" s="222"/>
      <c r="C392" s="267"/>
      <c r="D392" s="267"/>
      <c r="J392" s="219"/>
      <c r="K392" s="220"/>
      <c r="L392" s="222"/>
      <c r="M392" s="222"/>
      <c r="N392" s="222"/>
    </row>
    <row r="393" spans="1:14" s="218" customFormat="1" x14ac:dyDescent="0.25">
      <c r="A393" s="222"/>
      <c r="C393" s="267"/>
      <c r="D393" s="267"/>
      <c r="J393" s="219"/>
      <c r="K393" s="220"/>
      <c r="L393" s="222"/>
      <c r="M393" s="222"/>
      <c r="N393" s="222"/>
    </row>
    <row r="394" spans="1:14" s="218" customFormat="1" x14ac:dyDescent="0.25">
      <c r="A394" s="222"/>
      <c r="C394" s="267"/>
      <c r="D394" s="267"/>
      <c r="J394" s="219"/>
      <c r="K394" s="220"/>
      <c r="L394" s="222"/>
      <c r="M394" s="222"/>
      <c r="N394" s="222"/>
    </row>
    <row r="395" spans="1:14" s="218" customFormat="1" x14ac:dyDescent="0.25">
      <c r="A395" s="222"/>
      <c r="C395" s="267"/>
      <c r="D395" s="267"/>
      <c r="J395" s="219"/>
      <c r="K395" s="220"/>
      <c r="L395" s="222"/>
      <c r="M395" s="222"/>
      <c r="N395" s="222"/>
    </row>
    <row r="396" spans="1:14" s="218" customFormat="1" x14ac:dyDescent="0.25">
      <c r="A396" s="222"/>
      <c r="C396" s="267"/>
      <c r="D396" s="267"/>
      <c r="J396" s="219"/>
      <c r="K396" s="220"/>
      <c r="L396" s="222"/>
      <c r="M396" s="222"/>
      <c r="N396" s="222"/>
    </row>
    <row r="397" spans="1:14" s="218" customFormat="1" x14ac:dyDescent="0.25">
      <c r="A397" s="222"/>
      <c r="C397" s="267"/>
      <c r="D397" s="267"/>
      <c r="J397" s="219"/>
      <c r="K397" s="220"/>
      <c r="L397" s="222"/>
      <c r="M397" s="222"/>
      <c r="N397" s="222"/>
    </row>
    <row r="398" spans="1:14" s="218" customFormat="1" x14ac:dyDescent="0.25">
      <c r="A398" s="222"/>
      <c r="C398" s="267"/>
      <c r="D398" s="267"/>
      <c r="J398" s="219"/>
      <c r="K398" s="220"/>
      <c r="L398" s="222"/>
      <c r="M398" s="222"/>
      <c r="N398" s="222"/>
    </row>
    <row r="399" spans="1:14" s="218" customFormat="1" x14ac:dyDescent="0.25">
      <c r="A399" s="222"/>
      <c r="C399" s="267"/>
      <c r="D399" s="267"/>
      <c r="J399" s="219"/>
      <c r="K399" s="220"/>
      <c r="L399" s="222"/>
      <c r="M399" s="222"/>
      <c r="N399" s="222"/>
    </row>
    <row r="400" spans="1:14" s="218" customFormat="1" x14ac:dyDescent="0.25">
      <c r="A400" s="222"/>
      <c r="C400" s="267"/>
      <c r="D400" s="267"/>
      <c r="J400" s="219"/>
      <c r="K400" s="220"/>
      <c r="L400" s="222"/>
      <c r="M400" s="222"/>
      <c r="N400" s="222"/>
    </row>
    <row r="401" spans="1:14" s="218" customFormat="1" x14ac:dyDescent="0.25">
      <c r="A401" s="222"/>
      <c r="C401" s="267"/>
      <c r="D401" s="267"/>
      <c r="J401" s="219"/>
      <c r="K401" s="220"/>
      <c r="L401" s="222"/>
      <c r="M401" s="222"/>
      <c r="N401" s="222"/>
    </row>
    <row r="402" spans="1:14" s="218" customFormat="1" x14ac:dyDescent="0.25">
      <c r="A402" s="222"/>
      <c r="C402" s="267"/>
      <c r="D402" s="267"/>
      <c r="J402" s="219"/>
      <c r="K402" s="220"/>
      <c r="L402" s="222"/>
      <c r="M402" s="222"/>
      <c r="N402" s="222"/>
    </row>
    <row r="403" spans="1:14" s="218" customFormat="1" x14ac:dyDescent="0.25">
      <c r="A403" s="222"/>
      <c r="C403" s="267"/>
      <c r="D403" s="267"/>
      <c r="J403" s="219"/>
      <c r="K403" s="220"/>
      <c r="L403" s="222"/>
      <c r="M403" s="222"/>
      <c r="N403" s="222"/>
    </row>
    <row r="404" spans="1:14" s="218" customFormat="1" x14ac:dyDescent="0.25">
      <c r="A404" s="222"/>
      <c r="C404" s="267"/>
      <c r="D404" s="267"/>
      <c r="J404" s="219"/>
      <c r="K404" s="220"/>
      <c r="L404" s="222"/>
      <c r="M404" s="222"/>
      <c r="N404" s="222"/>
    </row>
    <row r="405" spans="1:14" s="218" customFormat="1" x14ac:dyDescent="0.25">
      <c r="A405" s="222"/>
      <c r="C405" s="267"/>
      <c r="D405" s="267"/>
      <c r="J405" s="219"/>
      <c r="K405" s="220"/>
      <c r="L405" s="222"/>
      <c r="M405" s="222"/>
      <c r="N405" s="222"/>
    </row>
    <row r="406" spans="1:14" s="218" customFormat="1" x14ac:dyDescent="0.25">
      <c r="A406" s="222"/>
      <c r="C406" s="267"/>
      <c r="D406" s="267"/>
      <c r="J406" s="219"/>
      <c r="K406" s="220"/>
      <c r="L406" s="222"/>
      <c r="M406" s="222"/>
      <c r="N406" s="222"/>
    </row>
    <row r="407" spans="1:14" s="218" customFormat="1" x14ac:dyDescent="0.25">
      <c r="A407" s="222"/>
      <c r="C407" s="267"/>
      <c r="D407" s="267"/>
      <c r="J407" s="219"/>
      <c r="K407" s="220"/>
      <c r="L407" s="222"/>
      <c r="M407" s="222"/>
      <c r="N407" s="222"/>
    </row>
    <row r="408" spans="1:14" s="218" customFormat="1" x14ac:dyDescent="0.25">
      <c r="A408" s="222"/>
      <c r="C408" s="267"/>
      <c r="D408" s="267"/>
      <c r="J408" s="219"/>
      <c r="K408" s="220"/>
      <c r="L408" s="222"/>
      <c r="M408" s="222"/>
      <c r="N408" s="222"/>
    </row>
    <row r="409" spans="1:14" s="218" customFormat="1" x14ac:dyDescent="0.25">
      <c r="A409" s="222"/>
      <c r="C409" s="267"/>
      <c r="D409" s="267"/>
      <c r="J409" s="219"/>
      <c r="K409" s="220"/>
      <c r="L409" s="222"/>
      <c r="M409" s="222"/>
      <c r="N409" s="222"/>
    </row>
    <row r="410" spans="1:14" s="218" customFormat="1" x14ac:dyDescent="0.25">
      <c r="A410" s="222"/>
      <c r="C410" s="267"/>
      <c r="D410" s="267"/>
      <c r="J410" s="219"/>
      <c r="K410" s="220"/>
      <c r="L410" s="222"/>
      <c r="M410" s="222"/>
      <c r="N410" s="222"/>
    </row>
    <row r="411" spans="1:14" s="218" customFormat="1" x14ac:dyDescent="0.25">
      <c r="A411" s="222"/>
      <c r="C411" s="267"/>
      <c r="D411" s="267"/>
      <c r="J411" s="219"/>
      <c r="K411" s="220"/>
      <c r="L411" s="222"/>
      <c r="M411" s="222"/>
      <c r="N411" s="222"/>
    </row>
    <row r="412" spans="1:14" s="218" customFormat="1" x14ac:dyDescent="0.25">
      <c r="A412" s="222"/>
      <c r="C412" s="267"/>
      <c r="D412" s="267"/>
      <c r="J412" s="219"/>
      <c r="K412" s="220"/>
      <c r="L412" s="222"/>
      <c r="M412" s="222"/>
      <c r="N412" s="222"/>
    </row>
    <row r="413" spans="1:14" s="218" customFormat="1" x14ac:dyDescent="0.25">
      <c r="A413" s="222"/>
      <c r="C413" s="267"/>
      <c r="D413" s="267"/>
      <c r="J413" s="219"/>
      <c r="K413" s="220"/>
      <c r="L413" s="222"/>
      <c r="M413" s="222"/>
      <c r="N413" s="222"/>
    </row>
    <row r="414" spans="1:14" s="218" customFormat="1" x14ac:dyDescent="0.25">
      <c r="A414" s="222"/>
      <c r="C414" s="267"/>
      <c r="D414" s="267"/>
      <c r="J414" s="219"/>
      <c r="K414" s="220"/>
      <c r="L414" s="222"/>
      <c r="M414" s="222"/>
      <c r="N414" s="222"/>
    </row>
    <row r="415" spans="1:14" s="218" customFormat="1" x14ac:dyDescent="0.25">
      <c r="A415" s="222"/>
      <c r="C415" s="267"/>
      <c r="D415" s="267"/>
      <c r="J415" s="219"/>
      <c r="K415" s="220"/>
      <c r="L415" s="222"/>
      <c r="M415" s="222"/>
      <c r="N415" s="222"/>
    </row>
    <row r="416" spans="1:14" s="218" customFormat="1" x14ac:dyDescent="0.25">
      <c r="A416" s="222"/>
      <c r="C416" s="267"/>
      <c r="D416" s="267"/>
      <c r="J416" s="219"/>
      <c r="K416" s="220"/>
      <c r="L416" s="222"/>
      <c r="M416" s="222"/>
      <c r="N416" s="222"/>
    </row>
    <row r="417" spans="1:14" s="218" customFormat="1" x14ac:dyDescent="0.25">
      <c r="A417" s="222"/>
      <c r="C417" s="267"/>
      <c r="D417" s="267"/>
      <c r="J417" s="219"/>
      <c r="K417" s="220"/>
      <c r="L417" s="222"/>
      <c r="M417" s="222"/>
      <c r="N417" s="222"/>
    </row>
    <row r="418" spans="1:14" s="218" customFormat="1" x14ac:dyDescent="0.25">
      <c r="A418" s="222"/>
      <c r="C418" s="267"/>
      <c r="D418" s="267"/>
      <c r="J418" s="219"/>
      <c r="K418" s="220"/>
      <c r="L418" s="222"/>
      <c r="M418" s="222"/>
      <c r="N418" s="222"/>
    </row>
    <row r="419" spans="1:14" s="218" customFormat="1" x14ac:dyDescent="0.25">
      <c r="A419" s="222"/>
      <c r="C419" s="267"/>
      <c r="D419" s="267"/>
      <c r="J419" s="219"/>
      <c r="K419" s="220"/>
      <c r="L419" s="222"/>
      <c r="M419" s="222"/>
      <c r="N419" s="222"/>
    </row>
    <row r="420" spans="1:14" s="218" customFormat="1" x14ac:dyDescent="0.25">
      <c r="A420" s="222"/>
      <c r="C420" s="267"/>
      <c r="D420" s="267"/>
      <c r="J420" s="219"/>
      <c r="K420" s="220"/>
      <c r="L420" s="222"/>
      <c r="M420" s="222"/>
      <c r="N420" s="222"/>
    </row>
    <row r="421" spans="1:14" s="218" customFormat="1" x14ac:dyDescent="0.25">
      <c r="A421" s="222"/>
      <c r="C421" s="267"/>
      <c r="D421" s="267"/>
      <c r="J421" s="219"/>
      <c r="K421" s="220"/>
      <c r="L421" s="222"/>
      <c r="M421" s="222"/>
      <c r="N421" s="222"/>
    </row>
    <row r="422" spans="1:14" s="218" customFormat="1" x14ac:dyDescent="0.25">
      <c r="A422" s="222"/>
      <c r="C422" s="267"/>
      <c r="D422" s="267"/>
      <c r="J422" s="219"/>
      <c r="K422" s="220"/>
      <c r="L422" s="222"/>
      <c r="M422" s="222"/>
      <c r="N422" s="222"/>
    </row>
    <row r="423" spans="1:14" s="218" customFormat="1" x14ac:dyDescent="0.25">
      <c r="A423" s="222"/>
      <c r="C423" s="267"/>
      <c r="D423" s="267"/>
      <c r="J423" s="219"/>
      <c r="K423" s="220"/>
      <c r="L423" s="222"/>
      <c r="M423" s="222"/>
      <c r="N423" s="222"/>
    </row>
    <row r="424" spans="1:14" s="218" customFormat="1" x14ac:dyDescent="0.25">
      <c r="A424" s="222"/>
      <c r="C424" s="267"/>
      <c r="D424" s="267"/>
      <c r="J424" s="219"/>
      <c r="K424" s="220"/>
      <c r="L424" s="222"/>
      <c r="M424" s="222"/>
      <c r="N424" s="222"/>
    </row>
    <row r="425" spans="1:14" s="218" customFormat="1" x14ac:dyDescent="0.25">
      <c r="A425" s="222"/>
      <c r="C425" s="267"/>
      <c r="D425" s="267"/>
      <c r="J425" s="219"/>
      <c r="K425" s="220"/>
      <c r="L425" s="222"/>
      <c r="M425" s="222"/>
      <c r="N425" s="222"/>
    </row>
    <row r="426" spans="1:14" s="218" customFormat="1" x14ac:dyDescent="0.25">
      <c r="A426" s="222"/>
      <c r="C426" s="267"/>
      <c r="D426" s="267"/>
      <c r="J426" s="219"/>
      <c r="K426" s="220"/>
      <c r="L426" s="222"/>
      <c r="M426" s="222"/>
      <c r="N426" s="222"/>
    </row>
    <row r="427" spans="1:14" s="218" customFormat="1" x14ac:dyDescent="0.25">
      <c r="A427" s="222"/>
      <c r="C427" s="267"/>
      <c r="D427" s="267"/>
      <c r="J427" s="219"/>
      <c r="K427" s="220"/>
      <c r="L427" s="222"/>
      <c r="M427" s="222"/>
      <c r="N427" s="222"/>
    </row>
    <row r="428" spans="1:14" s="218" customFormat="1" x14ac:dyDescent="0.25">
      <c r="A428" s="222"/>
      <c r="C428" s="267"/>
      <c r="D428" s="267"/>
      <c r="J428" s="219"/>
      <c r="K428" s="220"/>
      <c r="L428" s="222"/>
      <c r="M428" s="222"/>
      <c r="N428" s="222"/>
    </row>
    <row r="429" spans="1:14" s="218" customFormat="1" x14ac:dyDescent="0.25">
      <c r="A429" s="222"/>
      <c r="C429" s="267"/>
      <c r="D429" s="267"/>
      <c r="J429" s="219"/>
      <c r="K429" s="220"/>
      <c r="L429" s="222"/>
      <c r="M429" s="222"/>
      <c r="N429" s="222"/>
    </row>
    <row r="430" spans="1:14" s="218" customFormat="1" x14ac:dyDescent="0.25">
      <c r="A430" s="222"/>
      <c r="C430" s="267"/>
      <c r="D430" s="267"/>
      <c r="J430" s="219"/>
      <c r="K430" s="220"/>
      <c r="L430" s="222"/>
      <c r="M430" s="222"/>
      <c r="N430" s="222"/>
    </row>
    <row r="431" spans="1:14" s="218" customFormat="1" x14ac:dyDescent="0.25">
      <c r="A431" s="222"/>
      <c r="C431" s="267"/>
      <c r="D431" s="267"/>
      <c r="J431" s="219"/>
      <c r="K431" s="220"/>
      <c r="L431" s="222"/>
      <c r="M431" s="222"/>
      <c r="N431" s="222"/>
    </row>
    <row r="432" spans="1:14" s="218" customFormat="1" x14ac:dyDescent="0.25">
      <c r="A432" s="222"/>
      <c r="C432" s="267"/>
      <c r="D432" s="267"/>
      <c r="J432" s="219"/>
      <c r="K432" s="220"/>
      <c r="L432" s="222"/>
      <c r="M432" s="222"/>
      <c r="N432" s="222"/>
    </row>
    <row r="433" spans="1:14" s="218" customFormat="1" x14ac:dyDescent="0.25">
      <c r="A433" s="222"/>
      <c r="C433" s="267"/>
      <c r="D433" s="267"/>
      <c r="J433" s="219"/>
      <c r="K433" s="220"/>
      <c r="L433" s="222"/>
      <c r="M433" s="222"/>
      <c r="N433" s="222"/>
    </row>
    <row r="434" spans="1:14" s="218" customFormat="1" x14ac:dyDescent="0.25">
      <c r="A434" s="222"/>
      <c r="C434" s="267"/>
      <c r="D434" s="267"/>
      <c r="J434" s="219"/>
      <c r="K434" s="220"/>
      <c r="L434" s="222"/>
      <c r="M434" s="222"/>
      <c r="N434" s="222"/>
    </row>
    <row r="435" spans="1:14" s="218" customFormat="1" x14ac:dyDescent="0.25">
      <c r="A435" s="222"/>
      <c r="C435" s="267"/>
      <c r="D435" s="267"/>
      <c r="J435" s="219"/>
      <c r="K435" s="220"/>
      <c r="L435" s="222"/>
      <c r="M435" s="222"/>
      <c r="N435" s="222"/>
    </row>
    <row r="436" spans="1:14" s="218" customFormat="1" x14ac:dyDescent="0.25">
      <c r="A436" s="222"/>
      <c r="C436" s="267"/>
      <c r="D436" s="267"/>
      <c r="J436" s="219"/>
      <c r="K436" s="220"/>
      <c r="L436" s="222"/>
      <c r="M436" s="222"/>
      <c r="N436" s="222"/>
    </row>
    <row r="437" spans="1:14" s="218" customFormat="1" x14ac:dyDescent="0.25">
      <c r="A437" s="222"/>
      <c r="C437" s="267"/>
      <c r="D437" s="267"/>
      <c r="J437" s="219"/>
      <c r="K437" s="220"/>
      <c r="L437" s="222"/>
      <c r="M437" s="222"/>
      <c r="N437" s="222"/>
    </row>
    <row r="438" spans="1:14" s="218" customFormat="1" x14ac:dyDescent="0.25">
      <c r="A438" s="222"/>
      <c r="C438" s="267"/>
      <c r="D438" s="267"/>
      <c r="J438" s="219"/>
      <c r="K438" s="220"/>
      <c r="L438" s="222"/>
      <c r="M438" s="222"/>
      <c r="N438" s="222"/>
    </row>
    <row r="439" spans="1:14" s="218" customFormat="1" x14ac:dyDescent="0.25">
      <c r="A439" s="222"/>
      <c r="C439" s="267"/>
      <c r="D439" s="267"/>
      <c r="J439" s="219"/>
      <c r="K439" s="220"/>
      <c r="L439" s="222"/>
      <c r="M439" s="222"/>
      <c r="N439" s="222"/>
    </row>
    <row r="440" spans="1:14" s="218" customFormat="1" x14ac:dyDescent="0.25">
      <c r="A440" s="222"/>
      <c r="C440" s="267"/>
      <c r="D440" s="267"/>
      <c r="J440" s="219"/>
      <c r="K440" s="220"/>
      <c r="L440" s="222"/>
      <c r="M440" s="222"/>
      <c r="N440" s="222"/>
    </row>
    <row r="441" spans="1:14" s="218" customFormat="1" x14ac:dyDescent="0.25">
      <c r="A441" s="222"/>
      <c r="C441" s="267"/>
      <c r="D441" s="267"/>
      <c r="J441" s="219"/>
      <c r="K441" s="220"/>
      <c r="L441" s="222"/>
      <c r="M441" s="222"/>
      <c r="N441" s="222"/>
    </row>
    <row r="442" spans="1:14" s="218" customFormat="1" x14ac:dyDescent="0.25">
      <c r="A442" s="222"/>
      <c r="C442" s="267"/>
      <c r="D442" s="267"/>
      <c r="J442" s="219"/>
      <c r="K442" s="220"/>
      <c r="L442" s="222"/>
      <c r="M442" s="222"/>
      <c r="N442" s="222"/>
    </row>
    <row r="443" spans="1:14" s="218" customFormat="1" x14ac:dyDescent="0.25">
      <c r="A443" s="222"/>
      <c r="C443" s="267"/>
      <c r="D443" s="267"/>
      <c r="J443" s="219"/>
      <c r="K443" s="220"/>
      <c r="L443" s="222"/>
      <c r="M443" s="222"/>
      <c r="N443" s="222"/>
    </row>
    <row r="444" spans="1:14" s="218" customFormat="1" x14ac:dyDescent="0.25">
      <c r="A444" s="222"/>
      <c r="C444" s="267"/>
      <c r="D444" s="267"/>
      <c r="J444" s="219"/>
      <c r="K444" s="220"/>
      <c r="L444" s="222"/>
      <c r="M444" s="222"/>
      <c r="N444" s="222"/>
    </row>
    <row r="445" spans="1:14" s="218" customFormat="1" x14ac:dyDescent="0.25">
      <c r="A445" s="222"/>
      <c r="C445" s="267"/>
      <c r="D445" s="267"/>
      <c r="J445" s="219"/>
      <c r="K445" s="220"/>
      <c r="L445" s="222"/>
      <c r="M445" s="222"/>
      <c r="N445" s="222"/>
    </row>
    <row r="446" spans="1:14" s="218" customFormat="1" x14ac:dyDescent="0.25">
      <c r="A446" s="222"/>
      <c r="C446" s="267"/>
      <c r="D446" s="267"/>
      <c r="J446" s="219"/>
      <c r="K446" s="220"/>
      <c r="L446" s="222"/>
      <c r="M446" s="222"/>
      <c r="N446" s="222"/>
    </row>
    <row r="447" spans="1:14" s="218" customFormat="1" x14ac:dyDescent="0.25">
      <c r="A447" s="222"/>
      <c r="C447" s="267"/>
      <c r="D447" s="267"/>
      <c r="J447" s="219"/>
      <c r="K447" s="220"/>
      <c r="L447" s="222"/>
      <c r="M447" s="222"/>
      <c r="N447" s="222"/>
    </row>
    <row r="448" spans="1:14" s="218" customFormat="1" x14ac:dyDescent="0.25">
      <c r="A448" s="222"/>
      <c r="C448" s="267"/>
      <c r="D448" s="267"/>
      <c r="J448" s="219"/>
      <c r="K448" s="220"/>
      <c r="L448" s="222"/>
      <c r="M448" s="222"/>
      <c r="N448" s="222"/>
    </row>
    <row r="449" spans="1:14" s="218" customFormat="1" x14ac:dyDescent="0.25">
      <c r="A449" s="222"/>
      <c r="C449" s="267"/>
      <c r="D449" s="267"/>
      <c r="J449" s="219"/>
      <c r="K449" s="220"/>
      <c r="L449" s="222"/>
      <c r="M449" s="222"/>
      <c r="N449" s="222"/>
    </row>
    <row r="450" spans="1:14" s="218" customFormat="1" x14ac:dyDescent="0.25">
      <c r="A450" s="222"/>
      <c r="C450" s="267"/>
      <c r="D450" s="267"/>
      <c r="J450" s="219"/>
      <c r="K450" s="220"/>
      <c r="L450" s="222"/>
      <c r="M450" s="222"/>
      <c r="N450" s="222"/>
    </row>
    <row r="451" spans="1:14" s="218" customFormat="1" x14ac:dyDescent="0.25">
      <c r="A451" s="222"/>
      <c r="C451" s="267"/>
      <c r="D451" s="267"/>
      <c r="J451" s="219"/>
      <c r="K451" s="220"/>
      <c r="L451" s="222"/>
      <c r="M451" s="222"/>
      <c r="N451" s="222"/>
    </row>
    <row r="452" spans="1:14" s="218" customFormat="1" x14ac:dyDescent="0.25">
      <c r="A452" s="222"/>
      <c r="C452" s="267"/>
      <c r="D452" s="267"/>
      <c r="J452" s="219"/>
      <c r="K452" s="220"/>
      <c r="L452" s="222"/>
      <c r="M452" s="222"/>
      <c r="N452" s="222"/>
    </row>
    <row r="453" spans="1:14" s="218" customFormat="1" x14ac:dyDescent="0.25">
      <c r="A453" s="222"/>
      <c r="C453" s="267"/>
      <c r="D453" s="267"/>
      <c r="J453" s="219"/>
      <c r="K453" s="220"/>
      <c r="L453" s="222"/>
      <c r="M453" s="222"/>
      <c r="N453" s="222"/>
    </row>
    <row r="454" spans="1:14" s="218" customFormat="1" x14ac:dyDescent="0.25">
      <c r="A454" s="222"/>
      <c r="C454" s="267"/>
      <c r="D454" s="267"/>
      <c r="J454" s="219"/>
      <c r="K454" s="220"/>
      <c r="L454" s="222"/>
      <c r="M454" s="222"/>
      <c r="N454" s="222"/>
    </row>
    <row r="455" spans="1:14" s="218" customFormat="1" x14ac:dyDescent="0.25">
      <c r="A455" s="222"/>
      <c r="C455" s="267"/>
      <c r="D455" s="267"/>
      <c r="J455" s="219"/>
      <c r="K455" s="220"/>
      <c r="L455" s="222"/>
      <c r="M455" s="222"/>
      <c r="N455" s="222"/>
    </row>
    <row r="456" spans="1:14" s="218" customFormat="1" x14ac:dyDescent="0.25">
      <c r="A456" s="222"/>
      <c r="C456" s="267"/>
      <c r="D456" s="267"/>
      <c r="J456" s="219"/>
      <c r="K456" s="220"/>
      <c r="L456" s="222"/>
      <c r="M456" s="222"/>
      <c r="N456" s="222"/>
    </row>
    <row r="457" spans="1:14" s="218" customFormat="1" x14ac:dyDescent="0.25">
      <c r="A457" s="222"/>
      <c r="C457" s="267"/>
      <c r="D457" s="267"/>
      <c r="J457" s="219"/>
      <c r="K457" s="220"/>
      <c r="L457" s="222"/>
      <c r="M457" s="222"/>
      <c r="N457" s="222"/>
    </row>
    <row r="458" spans="1:14" s="218" customFormat="1" x14ac:dyDescent="0.25">
      <c r="A458" s="222"/>
      <c r="C458" s="267"/>
      <c r="D458" s="267"/>
      <c r="J458" s="219"/>
      <c r="K458" s="220"/>
      <c r="L458" s="222"/>
      <c r="M458" s="222"/>
      <c r="N458" s="222"/>
    </row>
    <row r="459" spans="1:14" s="218" customFormat="1" x14ac:dyDescent="0.25">
      <c r="A459" s="222"/>
      <c r="C459" s="267"/>
      <c r="D459" s="267"/>
      <c r="J459" s="219"/>
      <c r="K459" s="220"/>
      <c r="L459" s="222"/>
      <c r="M459" s="222"/>
      <c r="N459" s="222"/>
    </row>
    <row r="460" spans="1:14" s="218" customFormat="1" x14ac:dyDescent="0.25">
      <c r="A460" s="222"/>
      <c r="C460" s="267"/>
      <c r="D460" s="267"/>
      <c r="J460" s="219"/>
      <c r="K460" s="220"/>
      <c r="L460" s="222"/>
      <c r="M460" s="222"/>
      <c r="N460" s="222"/>
    </row>
    <row r="461" spans="1:14" s="218" customFormat="1" x14ac:dyDescent="0.25">
      <c r="A461" s="222"/>
      <c r="C461" s="267"/>
      <c r="D461" s="267"/>
      <c r="J461" s="219"/>
      <c r="K461" s="220"/>
      <c r="L461" s="222"/>
      <c r="M461" s="222"/>
      <c r="N461" s="222"/>
    </row>
    <row r="462" spans="1:14" s="218" customFormat="1" x14ac:dyDescent="0.25">
      <c r="A462" s="222"/>
      <c r="C462" s="267"/>
      <c r="D462" s="267"/>
      <c r="J462" s="219"/>
      <c r="K462" s="220"/>
      <c r="L462" s="222"/>
      <c r="M462" s="222"/>
      <c r="N462" s="222"/>
    </row>
    <row r="463" spans="1:14" s="218" customFormat="1" x14ac:dyDescent="0.25">
      <c r="A463" s="222"/>
      <c r="C463" s="267"/>
      <c r="D463" s="267"/>
      <c r="J463" s="219"/>
      <c r="K463" s="220"/>
      <c r="L463" s="222"/>
      <c r="M463" s="222"/>
      <c r="N463" s="222"/>
    </row>
    <row r="464" spans="1:14" s="218" customFormat="1" x14ac:dyDescent="0.25">
      <c r="A464" s="222"/>
      <c r="C464" s="267"/>
      <c r="D464" s="267"/>
      <c r="J464" s="219"/>
      <c r="K464" s="220"/>
      <c r="L464" s="222"/>
      <c r="M464" s="222"/>
      <c r="N464" s="222"/>
    </row>
    <row r="465" spans="1:14" s="218" customFormat="1" x14ac:dyDescent="0.25">
      <c r="A465" s="222"/>
      <c r="C465" s="267"/>
      <c r="D465" s="267"/>
      <c r="J465" s="219"/>
      <c r="K465" s="220"/>
      <c r="L465" s="222"/>
      <c r="M465" s="222"/>
      <c r="N465" s="222"/>
    </row>
    <row r="466" spans="1:14" s="218" customFormat="1" x14ac:dyDescent="0.25">
      <c r="A466" s="222"/>
      <c r="C466" s="267"/>
      <c r="D466" s="267"/>
      <c r="J466" s="219"/>
      <c r="K466" s="220"/>
      <c r="L466" s="222"/>
      <c r="M466" s="222"/>
      <c r="N466" s="222"/>
    </row>
    <row r="467" spans="1:14" s="218" customFormat="1" x14ac:dyDescent="0.25">
      <c r="A467" s="222"/>
      <c r="C467" s="267"/>
      <c r="D467" s="267"/>
      <c r="J467" s="219"/>
      <c r="K467" s="220"/>
      <c r="L467" s="222"/>
      <c r="M467" s="222"/>
      <c r="N467" s="222"/>
    </row>
    <row r="468" spans="1:14" s="218" customFormat="1" x14ac:dyDescent="0.25">
      <c r="A468" s="222"/>
      <c r="C468" s="267"/>
      <c r="D468" s="267"/>
      <c r="J468" s="219"/>
      <c r="K468" s="220"/>
      <c r="L468" s="222"/>
      <c r="M468" s="222"/>
      <c r="N468" s="222"/>
    </row>
    <row r="469" spans="1:14" s="218" customFormat="1" x14ac:dyDescent="0.25">
      <c r="A469" s="222"/>
      <c r="C469" s="267"/>
      <c r="D469" s="267"/>
      <c r="J469" s="219"/>
      <c r="K469" s="220"/>
      <c r="L469" s="222"/>
      <c r="M469" s="222"/>
      <c r="N469" s="222"/>
    </row>
    <row r="470" spans="1:14" s="218" customFormat="1" x14ac:dyDescent="0.25">
      <c r="A470" s="222"/>
      <c r="C470" s="267"/>
      <c r="D470" s="267"/>
      <c r="J470" s="219"/>
      <c r="K470" s="220"/>
      <c r="L470" s="222"/>
      <c r="M470" s="222"/>
      <c r="N470" s="222"/>
    </row>
    <row r="471" spans="1:14" s="218" customFormat="1" x14ac:dyDescent="0.25">
      <c r="A471" s="222"/>
      <c r="C471" s="267"/>
      <c r="D471" s="267"/>
      <c r="J471" s="219"/>
      <c r="K471" s="220"/>
      <c r="L471" s="222"/>
      <c r="M471" s="222"/>
      <c r="N471" s="222"/>
    </row>
    <row r="472" spans="1:14" s="218" customFormat="1" x14ac:dyDescent="0.25">
      <c r="A472" s="222"/>
      <c r="C472" s="267"/>
      <c r="D472" s="267"/>
      <c r="J472" s="219"/>
      <c r="K472" s="220"/>
      <c r="L472" s="222"/>
      <c r="M472" s="222"/>
      <c r="N472" s="222"/>
    </row>
    <row r="473" spans="1:14" s="218" customFormat="1" x14ac:dyDescent="0.25">
      <c r="A473" s="222"/>
      <c r="C473" s="267"/>
      <c r="D473" s="267"/>
      <c r="J473" s="219"/>
      <c r="K473" s="220"/>
      <c r="L473" s="222"/>
      <c r="M473" s="222"/>
      <c r="N473" s="222"/>
    </row>
    <row r="474" spans="1:14" s="218" customFormat="1" x14ac:dyDescent="0.25">
      <c r="A474" s="222"/>
      <c r="C474" s="267"/>
      <c r="D474" s="267"/>
      <c r="J474" s="219"/>
      <c r="K474" s="220"/>
      <c r="L474" s="222"/>
      <c r="M474" s="222"/>
      <c r="N474" s="222"/>
    </row>
    <row r="475" spans="1:14" s="218" customFormat="1" x14ac:dyDescent="0.25">
      <c r="A475" s="222"/>
      <c r="C475" s="267"/>
      <c r="D475" s="267"/>
      <c r="J475" s="219"/>
      <c r="K475" s="220"/>
      <c r="L475" s="222"/>
      <c r="M475" s="222"/>
      <c r="N475" s="222"/>
    </row>
    <row r="476" spans="1:14" s="218" customFormat="1" x14ac:dyDescent="0.25">
      <c r="A476" s="222"/>
      <c r="C476" s="267"/>
      <c r="D476" s="267"/>
      <c r="J476" s="219"/>
      <c r="K476" s="220"/>
      <c r="L476" s="222"/>
      <c r="M476" s="222"/>
      <c r="N476" s="222"/>
    </row>
    <row r="477" spans="1:14" s="218" customFormat="1" x14ac:dyDescent="0.25">
      <c r="A477" s="222"/>
      <c r="C477" s="267"/>
      <c r="D477" s="267"/>
      <c r="J477" s="219"/>
      <c r="K477" s="220"/>
      <c r="L477" s="222"/>
      <c r="M477" s="222"/>
      <c r="N477" s="222"/>
    </row>
    <row r="478" spans="1:14" s="218" customFormat="1" x14ac:dyDescent="0.25">
      <c r="A478" s="222"/>
      <c r="C478" s="267"/>
      <c r="D478" s="267"/>
      <c r="J478" s="219"/>
      <c r="K478" s="220"/>
      <c r="L478" s="222"/>
      <c r="M478" s="222"/>
      <c r="N478" s="222"/>
    </row>
    <row r="479" spans="1:14" s="218" customFormat="1" x14ac:dyDescent="0.25">
      <c r="A479" s="222"/>
      <c r="C479" s="267"/>
      <c r="D479" s="267"/>
      <c r="J479" s="219"/>
      <c r="K479" s="220"/>
      <c r="L479" s="222"/>
      <c r="M479" s="222"/>
      <c r="N479" s="222"/>
    </row>
    <row r="480" spans="1:14" s="218" customFormat="1" x14ac:dyDescent="0.25">
      <c r="A480" s="222"/>
      <c r="C480" s="267"/>
      <c r="D480" s="267"/>
      <c r="J480" s="219"/>
      <c r="K480" s="220"/>
      <c r="L480" s="222"/>
      <c r="M480" s="222"/>
      <c r="N480" s="222"/>
    </row>
    <row r="481" spans="1:14" s="218" customFormat="1" x14ac:dyDescent="0.25">
      <c r="A481" s="222"/>
      <c r="C481" s="267"/>
      <c r="D481" s="267"/>
      <c r="J481" s="219"/>
      <c r="K481" s="220"/>
      <c r="L481" s="222"/>
      <c r="M481" s="222"/>
      <c r="N481" s="222"/>
    </row>
    <row r="482" spans="1:14" s="218" customFormat="1" x14ac:dyDescent="0.25">
      <c r="A482" s="222"/>
      <c r="C482" s="267"/>
      <c r="D482" s="267"/>
      <c r="J482" s="219"/>
      <c r="K482" s="220"/>
      <c r="L482" s="222"/>
      <c r="M482" s="222"/>
      <c r="N482" s="222"/>
    </row>
    <row r="483" spans="1:14" s="218" customFormat="1" x14ac:dyDescent="0.25">
      <c r="A483" s="222"/>
      <c r="C483" s="267"/>
      <c r="D483" s="267"/>
      <c r="J483" s="219"/>
      <c r="K483" s="220"/>
      <c r="L483" s="222"/>
      <c r="M483" s="222"/>
      <c r="N483" s="222"/>
    </row>
    <row r="484" spans="1:14" s="218" customFormat="1" x14ac:dyDescent="0.25">
      <c r="A484" s="222"/>
      <c r="C484" s="267"/>
      <c r="D484" s="267"/>
      <c r="J484" s="219"/>
      <c r="K484" s="220"/>
      <c r="L484" s="222"/>
      <c r="M484" s="222"/>
      <c r="N484" s="222"/>
    </row>
    <row r="485" spans="1:14" s="218" customFormat="1" x14ac:dyDescent="0.25">
      <c r="A485" s="222"/>
      <c r="C485" s="267"/>
      <c r="D485" s="267"/>
      <c r="J485" s="219"/>
      <c r="K485" s="220"/>
      <c r="L485" s="222"/>
      <c r="M485" s="222"/>
      <c r="N485" s="222"/>
    </row>
    <row r="486" spans="1:14" s="218" customFormat="1" x14ac:dyDescent="0.25">
      <c r="A486" s="222"/>
      <c r="C486" s="267"/>
      <c r="D486" s="267"/>
      <c r="J486" s="219"/>
      <c r="K486" s="220"/>
      <c r="L486" s="222"/>
      <c r="M486" s="222"/>
      <c r="N486" s="222"/>
    </row>
    <row r="487" spans="1:14" s="218" customFormat="1" x14ac:dyDescent="0.25">
      <c r="A487" s="222"/>
      <c r="C487" s="267"/>
      <c r="D487" s="267"/>
      <c r="J487" s="219"/>
      <c r="K487" s="220"/>
      <c r="L487" s="222"/>
      <c r="M487" s="222"/>
      <c r="N487" s="222"/>
    </row>
    <row r="488" spans="1:14" s="218" customFormat="1" x14ac:dyDescent="0.25">
      <c r="A488" s="222"/>
      <c r="C488" s="267"/>
      <c r="D488" s="267"/>
      <c r="J488" s="219"/>
      <c r="K488" s="220"/>
      <c r="L488" s="222"/>
      <c r="M488" s="222"/>
      <c r="N488" s="222"/>
    </row>
    <row r="489" spans="1:14" s="218" customFormat="1" x14ac:dyDescent="0.25">
      <c r="A489" s="222"/>
      <c r="C489" s="267"/>
      <c r="D489" s="267"/>
      <c r="J489" s="219"/>
      <c r="K489" s="220"/>
      <c r="L489" s="222"/>
      <c r="M489" s="222"/>
      <c r="N489" s="222"/>
    </row>
    <row r="490" spans="1:14" s="218" customFormat="1" x14ac:dyDescent="0.25">
      <c r="A490" s="222"/>
      <c r="C490" s="267"/>
      <c r="D490" s="267"/>
      <c r="J490" s="219"/>
      <c r="K490" s="220"/>
      <c r="L490" s="222"/>
      <c r="M490" s="222"/>
      <c r="N490" s="222"/>
    </row>
    <row r="491" spans="1:14" s="218" customFormat="1" x14ac:dyDescent="0.25">
      <c r="A491" s="222"/>
      <c r="C491" s="267"/>
      <c r="D491" s="267"/>
      <c r="J491" s="219"/>
      <c r="K491" s="220"/>
      <c r="L491" s="222"/>
      <c r="M491" s="222"/>
      <c r="N491" s="222"/>
    </row>
    <row r="492" spans="1:14" s="218" customFormat="1" x14ac:dyDescent="0.25">
      <c r="A492" s="222"/>
      <c r="C492" s="267"/>
      <c r="D492" s="267"/>
      <c r="J492" s="219"/>
      <c r="K492" s="220"/>
      <c r="L492" s="222"/>
      <c r="M492" s="222"/>
      <c r="N492" s="222"/>
    </row>
    <row r="493" spans="1:14" s="218" customFormat="1" x14ac:dyDescent="0.25">
      <c r="A493" s="222"/>
      <c r="C493" s="267"/>
      <c r="D493" s="267"/>
      <c r="J493" s="219"/>
      <c r="K493" s="220"/>
      <c r="L493" s="222"/>
      <c r="M493" s="222"/>
      <c r="N493" s="222"/>
    </row>
    <row r="494" spans="1:14" s="218" customFormat="1" x14ac:dyDescent="0.25">
      <c r="A494" s="222"/>
      <c r="C494" s="267"/>
      <c r="D494" s="267"/>
      <c r="J494" s="219"/>
      <c r="K494" s="220"/>
      <c r="L494" s="222"/>
      <c r="M494" s="222"/>
      <c r="N494" s="222"/>
    </row>
    <row r="495" spans="1:14" s="218" customFormat="1" x14ac:dyDescent="0.25">
      <c r="A495" s="222"/>
      <c r="C495" s="267"/>
      <c r="D495" s="267"/>
      <c r="J495" s="219"/>
      <c r="K495" s="220"/>
      <c r="L495" s="222"/>
      <c r="M495" s="222"/>
      <c r="N495" s="222"/>
    </row>
    <row r="496" spans="1:14" s="218" customFormat="1" x14ac:dyDescent="0.25">
      <c r="A496" s="222"/>
      <c r="C496" s="267"/>
      <c r="D496" s="267"/>
      <c r="J496" s="219"/>
      <c r="K496" s="220"/>
      <c r="L496" s="222"/>
      <c r="M496" s="222"/>
      <c r="N496" s="222"/>
    </row>
    <row r="497" spans="1:14" s="218" customFormat="1" x14ac:dyDescent="0.25">
      <c r="A497" s="222"/>
      <c r="C497" s="267"/>
      <c r="D497" s="267"/>
      <c r="J497" s="219"/>
      <c r="K497" s="220"/>
      <c r="L497" s="222"/>
      <c r="M497" s="222"/>
      <c r="N497" s="222"/>
    </row>
    <row r="498" spans="1:14" s="218" customFormat="1" x14ac:dyDescent="0.25">
      <c r="A498" s="222"/>
      <c r="C498" s="267"/>
      <c r="D498" s="267"/>
      <c r="J498" s="219"/>
      <c r="K498" s="220"/>
      <c r="L498" s="222"/>
      <c r="M498" s="222"/>
      <c r="N498" s="222"/>
    </row>
    <row r="499" spans="1:14" s="218" customFormat="1" x14ac:dyDescent="0.25">
      <c r="A499" s="222"/>
      <c r="C499" s="267"/>
      <c r="D499" s="267"/>
      <c r="J499" s="219"/>
      <c r="K499" s="220"/>
      <c r="L499" s="222"/>
      <c r="M499" s="222"/>
      <c r="N499" s="222"/>
    </row>
    <row r="500" spans="1:14" s="218" customFormat="1" x14ac:dyDescent="0.25">
      <c r="A500" s="222"/>
      <c r="C500" s="267"/>
      <c r="D500" s="267"/>
      <c r="J500" s="219"/>
      <c r="K500" s="220"/>
      <c r="L500" s="222"/>
      <c r="M500" s="222"/>
      <c r="N500" s="222"/>
    </row>
    <row r="501" spans="1:14" s="218" customFormat="1" x14ac:dyDescent="0.25">
      <c r="A501" s="222"/>
      <c r="C501" s="267"/>
      <c r="D501" s="267"/>
      <c r="J501" s="219"/>
      <c r="K501" s="220"/>
      <c r="L501" s="222"/>
      <c r="M501" s="222"/>
      <c r="N501" s="222"/>
    </row>
    <row r="502" spans="1:14" s="218" customFormat="1" x14ac:dyDescent="0.25">
      <c r="A502" s="222"/>
      <c r="C502" s="267"/>
      <c r="D502" s="267"/>
      <c r="J502" s="219"/>
      <c r="K502" s="220"/>
      <c r="L502" s="222"/>
      <c r="M502" s="222"/>
      <c r="N502" s="222"/>
    </row>
    <row r="503" spans="1:14" s="218" customFormat="1" x14ac:dyDescent="0.25">
      <c r="A503" s="222"/>
      <c r="C503" s="267"/>
      <c r="D503" s="267"/>
      <c r="J503" s="219"/>
      <c r="K503" s="220"/>
      <c r="L503" s="222"/>
      <c r="M503" s="222"/>
      <c r="N503" s="222"/>
    </row>
    <row r="504" spans="1:14" s="218" customFormat="1" x14ac:dyDescent="0.25">
      <c r="A504" s="222"/>
      <c r="C504" s="267"/>
      <c r="D504" s="267"/>
      <c r="J504" s="219"/>
      <c r="K504" s="220"/>
      <c r="L504" s="222"/>
      <c r="M504" s="222"/>
      <c r="N504" s="222"/>
    </row>
    <row r="505" spans="1:14" s="218" customFormat="1" x14ac:dyDescent="0.25">
      <c r="A505" s="222"/>
      <c r="C505" s="267"/>
      <c r="D505" s="267"/>
      <c r="J505" s="219"/>
      <c r="K505" s="220"/>
      <c r="L505" s="222"/>
      <c r="M505" s="222"/>
      <c r="N505" s="222"/>
    </row>
    <row r="506" spans="1:14" s="218" customFormat="1" x14ac:dyDescent="0.25">
      <c r="A506" s="222"/>
      <c r="C506" s="267"/>
      <c r="D506" s="267"/>
      <c r="J506" s="219"/>
      <c r="K506" s="220"/>
      <c r="L506" s="222"/>
      <c r="M506" s="222"/>
      <c r="N506" s="222"/>
    </row>
    <row r="507" spans="1:14" s="218" customFormat="1" x14ac:dyDescent="0.25">
      <c r="A507" s="222"/>
      <c r="C507" s="267"/>
      <c r="D507" s="267"/>
      <c r="J507" s="219"/>
      <c r="K507" s="220"/>
      <c r="L507" s="222"/>
      <c r="M507" s="222"/>
      <c r="N507" s="222"/>
    </row>
    <row r="508" spans="1:14" s="218" customFormat="1" x14ac:dyDescent="0.25">
      <c r="A508" s="222"/>
      <c r="C508" s="267"/>
      <c r="D508" s="267"/>
      <c r="J508" s="219"/>
      <c r="K508" s="220"/>
      <c r="L508" s="222"/>
      <c r="M508" s="222"/>
      <c r="N508" s="222"/>
    </row>
    <row r="509" spans="1:14" s="218" customFormat="1" x14ac:dyDescent="0.25">
      <c r="A509" s="222"/>
      <c r="C509" s="267"/>
      <c r="D509" s="267"/>
      <c r="J509" s="219"/>
      <c r="K509" s="220"/>
      <c r="L509" s="222"/>
      <c r="M509" s="222"/>
      <c r="N509" s="222"/>
    </row>
    <row r="510" spans="1:14" s="218" customFormat="1" x14ac:dyDescent="0.25">
      <c r="A510" s="222"/>
      <c r="C510" s="267"/>
      <c r="D510" s="267"/>
      <c r="J510" s="219"/>
      <c r="K510" s="220"/>
      <c r="L510" s="222"/>
      <c r="M510" s="222"/>
      <c r="N510" s="222"/>
    </row>
    <row r="511" spans="1:14" s="218" customFormat="1" x14ac:dyDescent="0.25">
      <c r="A511" s="222"/>
      <c r="C511" s="267"/>
      <c r="D511" s="267"/>
      <c r="J511" s="219"/>
      <c r="K511" s="220"/>
      <c r="L511" s="222"/>
      <c r="M511" s="222"/>
      <c r="N511" s="222"/>
    </row>
    <row r="512" spans="1:14" s="218" customFormat="1" x14ac:dyDescent="0.25">
      <c r="A512" s="222"/>
      <c r="C512" s="267"/>
      <c r="D512" s="267"/>
      <c r="J512" s="219"/>
      <c r="K512" s="220"/>
      <c r="L512" s="222"/>
      <c r="M512" s="222"/>
      <c r="N512" s="222"/>
    </row>
    <row r="513" spans="1:14" s="218" customFormat="1" x14ac:dyDescent="0.25">
      <c r="A513" s="222"/>
      <c r="C513" s="267"/>
      <c r="D513" s="267"/>
      <c r="J513" s="219"/>
      <c r="K513" s="220"/>
      <c r="L513" s="222"/>
      <c r="M513" s="222"/>
      <c r="N513" s="222"/>
    </row>
    <row r="514" spans="1:14" s="218" customFormat="1" x14ac:dyDescent="0.25">
      <c r="A514" s="222"/>
      <c r="C514" s="267"/>
      <c r="D514" s="267"/>
      <c r="J514" s="219"/>
      <c r="K514" s="220"/>
      <c r="L514" s="222"/>
      <c r="M514" s="222"/>
      <c r="N514" s="222"/>
    </row>
    <row r="515" spans="1:14" s="218" customFormat="1" x14ac:dyDescent="0.25">
      <c r="A515" s="222"/>
      <c r="C515" s="267"/>
      <c r="D515" s="267"/>
      <c r="J515" s="219"/>
      <c r="K515" s="220"/>
      <c r="L515" s="222"/>
      <c r="M515" s="222"/>
      <c r="N515" s="222"/>
    </row>
    <row r="516" spans="1:14" s="218" customFormat="1" x14ac:dyDescent="0.25">
      <c r="A516" s="222"/>
      <c r="C516" s="267"/>
      <c r="D516" s="267"/>
      <c r="J516" s="219"/>
      <c r="K516" s="220"/>
      <c r="L516" s="222"/>
      <c r="M516" s="222"/>
      <c r="N516" s="222"/>
    </row>
    <row r="517" spans="1:14" s="218" customFormat="1" x14ac:dyDescent="0.25">
      <c r="A517" s="222"/>
      <c r="C517" s="267"/>
      <c r="D517" s="267"/>
      <c r="J517" s="219"/>
      <c r="K517" s="220"/>
      <c r="L517" s="222"/>
      <c r="M517" s="222"/>
      <c r="N517" s="222"/>
    </row>
    <row r="518" spans="1:14" s="218" customFormat="1" x14ac:dyDescent="0.25">
      <c r="A518" s="222"/>
      <c r="C518" s="267"/>
      <c r="D518" s="267"/>
      <c r="J518" s="219"/>
      <c r="K518" s="220"/>
      <c r="L518" s="222"/>
      <c r="M518" s="222"/>
      <c r="N518" s="222"/>
    </row>
    <row r="519" spans="1:14" s="218" customFormat="1" x14ac:dyDescent="0.25">
      <c r="A519" s="222"/>
      <c r="C519" s="267"/>
      <c r="D519" s="267"/>
      <c r="J519" s="219"/>
      <c r="K519" s="220"/>
      <c r="L519" s="222"/>
      <c r="M519" s="222"/>
      <c r="N519" s="222"/>
    </row>
    <row r="520" spans="1:14" s="218" customFormat="1" x14ac:dyDescent="0.25">
      <c r="A520" s="222"/>
      <c r="C520" s="267"/>
      <c r="D520" s="267"/>
      <c r="J520" s="219"/>
      <c r="K520" s="220"/>
      <c r="L520" s="222"/>
      <c r="M520" s="222"/>
      <c r="N520" s="222"/>
    </row>
    <row r="521" spans="1:14" s="218" customFormat="1" x14ac:dyDescent="0.25">
      <c r="A521" s="222"/>
      <c r="C521" s="267"/>
      <c r="D521" s="267"/>
      <c r="J521" s="219"/>
      <c r="K521" s="220"/>
      <c r="L521" s="222"/>
      <c r="M521" s="222"/>
      <c r="N521" s="222"/>
    </row>
    <row r="522" spans="1:14" s="218" customFormat="1" x14ac:dyDescent="0.25">
      <c r="A522" s="222"/>
      <c r="C522" s="267"/>
      <c r="D522" s="267"/>
      <c r="J522" s="219"/>
      <c r="K522" s="220"/>
      <c r="L522" s="222"/>
      <c r="M522" s="222"/>
      <c r="N522" s="222"/>
    </row>
    <row r="523" spans="1:14" s="218" customFormat="1" x14ac:dyDescent="0.25">
      <c r="A523" s="222"/>
      <c r="C523" s="267"/>
      <c r="D523" s="267"/>
      <c r="J523" s="219"/>
      <c r="K523" s="220"/>
      <c r="L523" s="222"/>
      <c r="M523" s="222"/>
      <c r="N523" s="222"/>
    </row>
    <row r="524" spans="1:14" s="218" customFormat="1" x14ac:dyDescent="0.25">
      <c r="A524" s="222"/>
      <c r="C524" s="267"/>
      <c r="D524" s="267"/>
      <c r="J524" s="219"/>
      <c r="K524" s="220"/>
      <c r="L524" s="222"/>
      <c r="M524" s="222"/>
      <c r="N524" s="222"/>
    </row>
    <row r="525" spans="1:14" s="218" customFormat="1" x14ac:dyDescent="0.25">
      <c r="A525" s="222"/>
      <c r="C525" s="267"/>
      <c r="D525" s="267"/>
      <c r="J525" s="219"/>
      <c r="K525" s="220"/>
      <c r="L525" s="222"/>
      <c r="M525" s="222"/>
      <c r="N525" s="222"/>
    </row>
    <row r="526" spans="1:14" s="218" customFormat="1" x14ac:dyDescent="0.25">
      <c r="A526" s="222"/>
      <c r="C526" s="267"/>
      <c r="D526" s="267"/>
      <c r="J526" s="219"/>
      <c r="K526" s="220"/>
      <c r="L526" s="222"/>
      <c r="M526" s="222"/>
      <c r="N526" s="222"/>
    </row>
    <row r="527" spans="1:14" s="218" customFormat="1" x14ac:dyDescent="0.25">
      <c r="A527" s="222"/>
      <c r="C527" s="267"/>
      <c r="D527" s="267"/>
      <c r="J527" s="219"/>
      <c r="K527" s="220"/>
      <c r="L527" s="222"/>
      <c r="M527" s="222"/>
      <c r="N527" s="222"/>
    </row>
    <row r="528" spans="1:14" s="218" customFormat="1" x14ac:dyDescent="0.25">
      <c r="A528" s="222"/>
      <c r="C528" s="267"/>
      <c r="D528" s="267"/>
      <c r="J528" s="219"/>
      <c r="K528" s="220"/>
      <c r="L528" s="222"/>
      <c r="M528" s="222"/>
      <c r="N528" s="222"/>
    </row>
    <row r="529" spans="1:14" s="218" customFormat="1" x14ac:dyDescent="0.25">
      <c r="A529" s="222"/>
      <c r="C529" s="267"/>
      <c r="D529" s="267"/>
      <c r="J529" s="219"/>
      <c r="K529" s="220"/>
      <c r="L529" s="222"/>
      <c r="M529" s="222"/>
      <c r="N529" s="222"/>
    </row>
    <row r="530" spans="1:14" s="218" customFormat="1" x14ac:dyDescent="0.25">
      <c r="A530" s="222"/>
      <c r="C530" s="267"/>
      <c r="D530" s="267"/>
      <c r="J530" s="219"/>
      <c r="K530" s="220"/>
      <c r="L530" s="222"/>
      <c r="M530" s="222"/>
      <c r="N530" s="222"/>
    </row>
    <row r="531" spans="1:14" s="218" customFormat="1" x14ac:dyDescent="0.25">
      <c r="A531" s="222"/>
      <c r="C531" s="267"/>
      <c r="D531" s="267"/>
      <c r="J531" s="219"/>
      <c r="K531" s="220"/>
      <c r="L531" s="222"/>
      <c r="M531" s="222"/>
      <c r="N531" s="222"/>
    </row>
    <row r="532" spans="1:14" s="218" customFormat="1" x14ac:dyDescent="0.25">
      <c r="A532" s="222"/>
      <c r="C532" s="267"/>
      <c r="D532" s="267"/>
      <c r="J532" s="219"/>
      <c r="K532" s="220"/>
      <c r="L532" s="222"/>
      <c r="M532" s="222"/>
      <c r="N532" s="222"/>
    </row>
    <row r="533" spans="1:14" s="218" customFormat="1" x14ac:dyDescent="0.25">
      <c r="A533" s="222"/>
      <c r="C533" s="267"/>
      <c r="D533" s="267"/>
      <c r="J533" s="219"/>
      <c r="K533" s="220"/>
      <c r="L533" s="222"/>
      <c r="M533" s="222"/>
      <c r="N533" s="222"/>
    </row>
    <row r="534" spans="1:14" s="218" customFormat="1" x14ac:dyDescent="0.25">
      <c r="A534" s="222"/>
      <c r="C534" s="267"/>
      <c r="D534" s="267"/>
      <c r="J534" s="219"/>
      <c r="K534" s="220"/>
      <c r="L534" s="222"/>
      <c r="M534" s="222"/>
      <c r="N534" s="222"/>
    </row>
    <row r="535" spans="1:14" s="218" customFormat="1" x14ac:dyDescent="0.25">
      <c r="A535" s="222"/>
      <c r="C535" s="267"/>
      <c r="D535" s="267"/>
      <c r="J535" s="219"/>
      <c r="K535" s="220"/>
      <c r="L535" s="222"/>
      <c r="M535" s="222"/>
      <c r="N535" s="222"/>
    </row>
    <row r="536" spans="1:14" s="218" customFormat="1" x14ac:dyDescent="0.25">
      <c r="A536" s="222"/>
      <c r="C536" s="267"/>
      <c r="D536" s="267"/>
      <c r="J536" s="219"/>
      <c r="K536" s="220"/>
      <c r="L536" s="222"/>
      <c r="M536" s="222"/>
      <c r="N536" s="222"/>
    </row>
    <row r="537" spans="1:14" s="218" customFormat="1" x14ac:dyDescent="0.25">
      <c r="A537" s="222"/>
      <c r="C537" s="267"/>
      <c r="D537" s="267"/>
      <c r="J537" s="219"/>
      <c r="K537" s="220"/>
      <c r="L537" s="222"/>
      <c r="M537" s="222"/>
      <c r="N537" s="222"/>
    </row>
    <row r="538" spans="1:14" s="218" customFormat="1" x14ac:dyDescent="0.25">
      <c r="A538" s="222"/>
      <c r="C538" s="267"/>
      <c r="D538" s="267"/>
      <c r="J538" s="219"/>
      <c r="K538" s="220"/>
      <c r="L538" s="222"/>
      <c r="M538" s="222"/>
      <c r="N538" s="222"/>
    </row>
    <row r="539" spans="1:14" s="218" customFormat="1" x14ac:dyDescent="0.25">
      <c r="A539" s="222"/>
      <c r="D539" s="267"/>
      <c r="J539" s="219"/>
      <c r="K539" s="220"/>
      <c r="L539" s="222"/>
      <c r="M539" s="222"/>
      <c r="N539" s="222"/>
    </row>
    <row r="540" spans="1:14" s="218" customFormat="1" x14ac:dyDescent="0.25">
      <c r="A540" s="222"/>
      <c r="D540" s="267"/>
      <c r="J540" s="219"/>
      <c r="K540" s="220"/>
      <c r="L540" s="222"/>
      <c r="M540" s="222"/>
      <c r="N540" s="222"/>
    </row>
    <row r="541" spans="1:14" s="218" customFormat="1" x14ac:dyDescent="0.25">
      <c r="A541" s="222"/>
      <c r="D541" s="267"/>
      <c r="J541" s="219"/>
      <c r="K541" s="220"/>
      <c r="L541" s="222"/>
      <c r="M541" s="222"/>
      <c r="N541" s="222"/>
    </row>
    <row r="542" spans="1:14" s="218" customFormat="1" x14ac:dyDescent="0.25">
      <c r="A542" s="222"/>
      <c r="D542" s="267"/>
      <c r="J542" s="219"/>
      <c r="K542" s="220"/>
      <c r="L542" s="222"/>
      <c r="M542" s="222"/>
      <c r="N542" s="222"/>
    </row>
    <row r="543" spans="1:14" s="218" customFormat="1" x14ac:dyDescent="0.25">
      <c r="A543" s="222"/>
      <c r="D543" s="267"/>
      <c r="J543" s="219"/>
      <c r="K543" s="220"/>
      <c r="L543" s="222"/>
      <c r="M543" s="222"/>
      <c r="N543" s="222"/>
    </row>
    <row r="544" spans="1:14" s="218" customFormat="1" x14ac:dyDescent="0.25">
      <c r="A544" s="222"/>
      <c r="D544" s="267"/>
      <c r="J544" s="219"/>
      <c r="K544" s="220"/>
      <c r="L544" s="222"/>
      <c r="M544" s="222"/>
      <c r="N544" s="222"/>
    </row>
    <row r="545" spans="1:14" s="218" customFormat="1" x14ac:dyDescent="0.25">
      <c r="A545" s="222"/>
      <c r="D545" s="267"/>
      <c r="J545" s="219"/>
      <c r="K545" s="220"/>
      <c r="L545" s="222"/>
      <c r="M545" s="222"/>
      <c r="N545" s="222"/>
    </row>
    <row r="546" spans="1:14" s="218" customFormat="1" x14ac:dyDescent="0.25">
      <c r="A546" s="222"/>
      <c r="D546" s="267"/>
      <c r="J546" s="219"/>
      <c r="K546" s="220"/>
      <c r="L546" s="222"/>
      <c r="M546" s="222"/>
      <c r="N546" s="222"/>
    </row>
    <row r="547" spans="1:14" s="218" customFormat="1" x14ac:dyDescent="0.25">
      <c r="A547" s="222"/>
      <c r="D547" s="267"/>
      <c r="J547" s="219"/>
      <c r="K547" s="220"/>
      <c r="L547" s="222"/>
      <c r="M547" s="222"/>
      <c r="N547" s="222"/>
    </row>
    <row r="548" spans="1:14" s="218" customFormat="1" x14ac:dyDescent="0.25">
      <c r="A548" s="222"/>
      <c r="D548" s="267"/>
      <c r="J548" s="219"/>
      <c r="K548" s="220"/>
      <c r="L548" s="222"/>
      <c r="M548" s="222"/>
      <c r="N548" s="222"/>
    </row>
    <row r="549" spans="1:14" s="218" customFormat="1" x14ac:dyDescent="0.25">
      <c r="A549" s="222"/>
      <c r="D549" s="267"/>
      <c r="J549" s="219"/>
      <c r="K549" s="220"/>
      <c r="L549" s="222"/>
      <c r="M549" s="222"/>
      <c r="N549" s="222"/>
    </row>
    <row r="550" spans="1:14" s="218" customFormat="1" x14ac:dyDescent="0.25">
      <c r="A550" s="222"/>
      <c r="D550" s="267"/>
      <c r="J550" s="219"/>
      <c r="K550" s="220"/>
      <c r="L550" s="222"/>
      <c r="M550" s="222"/>
      <c r="N550" s="222"/>
    </row>
    <row r="551" spans="1:14" s="218" customFormat="1" x14ac:dyDescent="0.25">
      <c r="A551" s="222"/>
      <c r="D551" s="267"/>
      <c r="J551" s="219"/>
      <c r="K551" s="220"/>
      <c r="L551" s="222"/>
      <c r="M551" s="222"/>
      <c r="N551" s="222"/>
    </row>
    <row r="552" spans="1:14" s="218" customFormat="1" x14ac:dyDescent="0.25">
      <c r="A552" s="222"/>
      <c r="D552" s="267"/>
      <c r="J552" s="219"/>
      <c r="K552" s="220"/>
      <c r="L552" s="222"/>
      <c r="M552" s="222"/>
      <c r="N552" s="222"/>
    </row>
    <row r="553" spans="1:14" s="218" customFormat="1" x14ac:dyDescent="0.25">
      <c r="A553" s="222"/>
      <c r="D553" s="267"/>
      <c r="J553" s="219"/>
      <c r="K553" s="220"/>
      <c r="L553" s="222"/>
      <c r="M553" s="222"/>
      <c r="N553" s="222"/>
    </row>
    <row r="554" spans="1:14" s="218" customFormat="1" x14ac:dyDescent="0.25">
      <c r="A554" s="222"/>
      <c r="D554" s="267"/>
      <c r="J554" s="219"/>
      <c r="K554" s="220"/>
      <c r="L554" s="222"/>
      <c r="M554" s="222"/>
      <c r="N554" s="222"/>
    </row>
    <row r="555" spans="1:14" s="218" customFormat="1" x14ac:dyDescent="0.25">
      <c r="A555" s="222"/>
      <c r="D555" s="267"/>
      <c r="J555" s="219"/>
      <c r="K555" s="220"/>
      <c r="L555" s="222"/>
      <c r="M555" s="222"/>
      <c r="N555" s="222"/>
    </row>
    <row r="556" spans="1:14" s="218" customFormat="1" x14ac:dyDescent="0.25">
      <c r="A556" s="222"/>
      <c r="D556" s="267"/>
      <c r="J556" s="219"/>
      <c r="K556" s="220"/>
      <c r="L556" s="222"/>
      <c r="M556" s="222"/>
      <c r="N556" s="222"/>
    </row>
    <row r="557" spans="1:14" s="218" customFormat="1" x14ac:dyDescent="0.25">
      <c r="A557" s="222"/>
      <c r="D557" s="267"/>
      <c r="J557" s="219"/>
      <c r="K557" s="220"/>
      <c r="L557" s="222"/>
      <c r="M557" s="222"/>
      <c r="N557" s="222"/>
    </row>
    <row r="558" spans="1:14" s="218" customFormat="1" x14ac:dyDescent="0.25">
      <c r="A558" s="222"/>
      <c r="D558" s="267"/>
      <c r="J558" s="219"/>
      <c r="K558" s="220"/>
      <c r="L558" s="222"/>
      <c r="M558" s="222"/>
      <c r="N558" s="222"/>
    </row>
    <row r="559" spans="1:14" s="218" customFormat="1" x14ac:dyDescent="0.25">
      <c r="A559" s="222"/>
      <c r="D559" s="267"/>
      <c r="J559" s="219"/>
      <c r="K559" s="220"/>
      <c r="L559" s="222"/>
      <c r="M559" s="222"/>
      <c r="N559" s="222"/>
    </row>
    <row r="560" spans="1:14" s="218" customFormat="1" x14ac:dyDescent="0.25">
      <c r="A560" s="222"/>
      <c r="D560" s="267"/>
      <c r="J560" s="219"/>
      <c r="K560" s="220"/>
      <c r="L560" s="222"/>
      <c r="M560" s="222"/>
      <c r="N560" s="222"/>
    </row>
    <row r="561" spans="1:14" s="218" customFormat="1" x14ac:dyDescent="0.25">
      <c r="A561" s="222"/>
      <c r="D561" s="267"/>
      <c r="J561" s="219"/>
      <c r="K561" s="220"/>
      <c r="L561" s="222"/>
      <c r="M561" s="222"/>
      <c r="N561" s="222"/>
    </row>
    <row r="562" spans="1:14" s="218" customFormat="1" x14ac:dyDescent="0.25">
      <c r="A562" s="222"/>
      <c r="D562" s="267"/>
      <c r="J562" s="219"/>
      <c r="K562" s="220"/>
      <c r="L562" s="222"/>
      <c r="M562" s="222"/>
      <c r="N562" s="222"/>
    </row>
    <row r="563" spans="1:14" s="218" customFormat="1" x14ac:dyDescent="0.25">
      <c r="A563" s="222"/>
      <c r="D563" s="267"/>
      <c r="J563" s="219"/>
      <c r="K563" s="220"/>
      <c r="L563" s="222"/>
      <c r="M563" s="222"/>
      <c r="N563" s="222"/>
    </row>
    <row r="564" spans="1:14" s="218" customFormat="1" x14ac:dyDescent="0.25">
      <c r="A564" s="222"/>
      <c r="D564" s="267"/>
      <c r="J564" s="219"/>
      <c r="K564" s="220"/>
      <c r="L564" s="222"/>
      <c r="M564" s="222"/>
      <c r="N564" s="222"/>
    </row>
    <row r="565" spans="1:14" s="218" customFormat="1" x14ac:dyDescent="0.25">
      <c r="A565" s="222"/>
      <c r="D565" s="267"/>
      <c r="J565" s="219"/>
      <c r="K565" s="220"/>
      <c r="L565" s="222"/>
      <c r="M565" s="222"/>
      <c r="N565" s="222"/>
    </row>
    <row r="566" spans="1:14" s="218" customFormat="1" x14ac:dyDescent="0.25">
      <c r="A566" s="222"/>
      <c r="D566" s="267"/>
      <c r="J566" s="219"/>
      <c r="K566" s="220"/>
      <c r="L566" s="222"/>
      <c r="M566" s="222"/>
      <c r="N566" s="222"/>
    </row>
    <row r="567" spans="1:14" s="218" customFormat="1" x14ac:dyDescent="0.25">
      <c r="A567" s="222"/>
      <c r="D567" s="267"/>
      <c r="J567" s="219"/>
      <c r="K567" s="220"/>
      <c r="L567" s="222"/>
      <c r="M567" s="222"/>
      <c r="N567" s="222"/>
    </row>
    <row r="568" spans="1:14" s="218" customFormat="1" x14ac:dyDescent="0.25">
      <c r="A568" s="222"/>
      <c r="D568" s="267"/>
      <c r="J568" s="219"/>
      <c r="K568" s="220"/>
      <c r="L568" s="222"/>
      <c r="M568" s="222"/>
      <c r="N568" s="222"/>
    </row>
    <row r="569" spans="1:14" s="218" customFormat="1" x14ac:dyDescent="0.25">
      <c r="A569" s="222"/>
      <c r="D569" s="267"/>
      <c r="J569" s="219"/>
      <c r="K569" s="220"/>
      <c r="L569" s="222"/>
      <c r="M569" s="222"/>
      <c r="N569" s="222"/>
    </row>
    <row r="570" spans="1:14" s="218" customFormat="1" x14ac:dyDescent="0.25">
      <c r="A570" s="222"/>
      <c r="D570" s="267"/>
      <c r="J570" s="219"/>
      <c r="K570" s="220"/>
      <c r="L570" s="222"/>
      <c r="M570" s="222"/>
      <c r="N570" s="222"/>
    </row>
    <row r="571" spans="1:14" s="218" customFormat="1" x14ac:dyDescent="0.25">
      <c r="A571" s="222"/>
      <c r="D571" s="267"/>
      <c r="J571" s="219"/>
      <c r="K571" s="220"/>
      <c r="L571" s="222"/>
      <c r="M571" s="222"/>
      <c r="N571" s="222"/>
    </row>
    <row r="572" spans="1:14" s="218" customFormat="1" x14ac:dyDescent="0.25">
      <c r="A572" s="222"/>
      <c r="D572" s="267"/>
      <c r="J572" s="219"/>
      <c r="K572" s="220"/>
      <c r="L572" s="222"/>
      <c r="M572" s="222"/>
      <c r="N572" s="222"/>
    </row>
    <row r="573" spans="1:14" s="218" customFormat="1" x14ac:dyDescent="0.25">
      <c r="A573" s="222"/>
      <c r="D573" s="267"/>
      <c r="J573" s="219"/>
      <c r="K573" s="220"/>
      <c r="L573" s="222"/>
      <c r="M573" s="222"/>
      <c r="N573" s="222"/>
    </row>
    <row r="574" spans="1:14" s="218" customFormat="1" x14ac:dyDescent="0.25">
      <c r="A574" s="222"/>
      <c r="D574" s="267"/>
      <c r="J574" s="219"/>
      <c r="K574" s="220"/>
      <c r="L574" s="222"/>
      <c r="M574" s="222"/>
      <c r="N574" s="222"/>
    </row>
    <row r="575" spans="1:14" s="218" customFormat="1" x14ac:dyDescent="0.25">
      <c r="A575" s="222"/>
      <c r="D575" s="267"/>
      <c r="J575" s="219"/>
      <c r="K575" s="220"/>
      <c r="L575" s="222"/>
      <c r="M575" s="222"/>
      <c r="N575" s="222"/>
    </row>
    <row r="576" spans="1:14" s="218" customFormat="1" x14ac:dyDescent="0.25">
      <c r="A576" s="222"/>
      <c r="D576" s="267"/>
      <c r="J576" s="219"/>
      <c r="K576" s="220"/>
      <c r="L576" s="222"/>
      <c r="M576" s="222"/>
      <c r="N576" s="222"/>
    </row>
    <row r="577" spans="1:14" s="218" customFormat="1" x14ac:dyDescent="0.25">
      <c r="A577" s="222"/>
      <c r="D577" s="267"/>
      <c r="J577" s="219"/>
      <c r="K577" s="220"/>
      <c r="L577" s="222"/>
      <c r="M577" s="222"/>
      <c r="N577" s="222"/>
    </row>
    <row r="578" spans="1:14" s="218" customFormat="1" x14ac:dyDescent="0.25">
      <c r="A578" s="222"/>
      <c r="D578" s="267"/>
      <c r="J578" s="219"/>
      <c r="K578" s="220"/>
      <c r="L578" s="222"/>
      <c r="M578" s="222"/>
      <c r="N578" s="222"/>
    </row>
    <row r="579" spans="1:14" s="218" customFormat="1" x14ac:dyDescent="0.25">
      <c r="A579" s="222"/>
      <c r="D579" s="267"/>
      <c r="J579" s="219"/>
      <c r="K579" s="220"/>
      <c r="L579" s="222"/>
      <c r="M579" s="222"/>
      <c r="N579" s="222"/>
    </row>
    <row r="580" spans="1:14" s="218" customFormat="1" x14ac:dyDescent="0.25">
      <c r="A580" s="222"/>
      <c r="D580" s="267"/>
      <c r="J580" s="219"/>
      <c r="K580" s="220"/>
      <c r="L580" s="222"/>
      <c r="M580" s="222"/>
      <c r="N580" s="222"/>
    </row>
    <row r="581" spans="1:14" s="218" customFormat="1" x14ac:dyDescent="0.25">
      <c r="A581" s="222"/>
      <c r="D581" s="267"/>
      <c r="J581" s="219"/>
      <c r="K581" s="220"/>
      <c r="L581" s="222"/>
      <c r="M581" s="222"/>
      <c r="N581" s="222"/>
    </row>
    <row r="582" spans="1:14" s="218" customFormat="1" x14ac:dyDescent="0.25">
      <c r="A582" s="222"/>
      <c r="D582" s="267"/>
      <c r="J582" s="219"/>
      <c r="K582" s="220"/>
      <c r="L582" s="222"/>
      <c r="M582" s="222"/>
      <c r="N582" s="222"/>
    </row>
    <row r="583" spans="1:14" s="218" customFormat="1" x14ac:dyDescent="0.25">
      <c r="A583" s="222"/>
      <c r="D583" s="267"/>
      <c r="J583" s="219"/>
      <c r="K583" s="220"/>
      <c r="L583" s="222"/>
      <c r="M583" s="222"/>
      <c r="N583" s="222"/>
    </row>
    <row r="584" spans="1:14" s="218" customFormat="1" x14ac:dyDescent="0.25">
      <c r="A584" s="222"/>
      <c r="D584" s="267"/>
      <c r="J584" s="219"/>
      <c r="K584" s="220"/>
      <c r="L584" s="222"/>
      <c r="M584" s="222"/>
      <c r="N584" s="222"/>
    </row>
    <row r="585" spans="1:14" s="218" customFormat="1" x14ac:dyDescent="0.25">
      <c r="A585" s="222"/>
      <c r="D585" s="267"/>
      <c r="J585" s="219"/>
      <c r="K585" s="220"/>
      <c r="L585" s="222"/>
      <c r="M585" s="222"/>
      <c r="N585" s="222"/>
    </row>
    <row r="586" spans="1:14" s="218" customFormat="1" x14ac:dyDescent="0.25">
      <c r="A586" s="222"/>
      <c r="D586" s="267"/>
      <c r="J586" s="219"/>
      <c r="K586" s="220"/>
      <c r="L586" s="222"/>
      <c r="M586" s="222"/>
      <c r="N586" s="222"/>
    </row>
    <row r="587" spans="1:14" s="218" customFormat="1" x14ac:dyDescent="0.25">
      <c r="A587" s="222"/>
      <c r="D587" s="267"/>
      <c r="J587" s="219"/>
      <c r="K587" s="220"/>
      <c r="L587" s="222"/>
      <c r="M587" s="222"/>
      <c r="N587" s="222"/>
    </row>
    <row r="588" spans="1:14" s="218" customFormat="1" x14ac:dyDescent="0.25">
      <c r="A588" s="222"/>
      <c r="D588" s="267"/>
      <c r="J588" s="219"/>
      <c r="K588" s="220"/>
      <c r="L588" s="222"/>
      <c r="M588" s="222"/>
      <c r="N588" s="222"/>
    </row>
    <row r="589" spans="1:14" s="218" customFormat="1" x14ac:dyDescent="0.25">
      <c r="A589" s="222"/>
      <c r="D589" s="267"/>
      <c r="J589" s="219"/>
      <c r="K589" s="220"/>
      <c r="L589" s="222"/>
      <c r="M589" s="222"/>
      <c r="N589" s="222"/>
    </row>
    <row r="590" spans="1:14" s="218" customFormat="1" x14ac:dyDescent="0.25">
      <c r="A590" s="222"/>
      <c r="D590" s="267"/>
      <c r="J590" s="219"/>
      <c r="K590" s="220"/>
      <c r="L590" s="222"/>
      <c r="M590" s="222"/>
      <c r="N590" s="222"/>
    </row>
    <row r="591" spans="1:14" s="218" customFormat="1" x14ac:dyDescent="0.25">
      <c r="A591" s="222"/>
      <c r="D591" s="267"/>
      <c r="J591" s="219"/>
      <c r="K591" s="220"/>
      <c r="L591" s="222"/>
      <c r="M591" s="222"/>
      <c r="N591" s="222"/>
    </row>
    <row r="592" spans="1:14" s="218" customFormat="1" x14ac:dyDescent="0.25">
      <c r="A592" s="222"/>
      <c r="D592" s="267"/>
      <c r="J592" s="219"/>
      <c r="K592" s="220"/>
      <c r="L592" s="222"/>
      <c r="M592" s="222"/>
      <c r="N592" s="222"/>
    </row>
    <row r="593" spans="1:14" s="218" customFormat="1" x14ac:dyDescent="0.25">
      <c r="A593" s="222"/>
      <c r="D593" s="267"/>
      <c r="J593" s="219"/>
      <c r="K593" s="220"/>
      <c r="L593" s="222"/>
      <c r="M593" s="222"/>
      <c r="N593" s="222"/>
    </row>
    <row r="594" spans="1:14" s="218" customFormat="1" x14ac:dyDescent="0.25">
      <c r="A594" s="222"/>
      <c r="D594" s="267"/>
      <c r="J594" s="219"/>
      <c r="K594" s="220"/>
      <c r="L594" s="222"/>
      <c r="M594" s="222"/>
      <c r="N594" s="222"/>
    </row>
    <row r="595" spans="1:14" s="218" customFormat="1" x14ac:dyDescent="0.25">
      <c r="A595" s="222"/>
      <c r="D595" s="267"/>
      <c r="J595" s="219"/>
      <c r="K595" s="220"/>
      <c r="L595" s="222"/>
      <c r="M595" s="222"/>
      <c r="N595" s="222"/>
    </row>
    <row r="596" spans="1:14" s="218" customFormat="1" x14ac:dyDescent="0.25">
      <c r="A596" s="222"/>
      <c r="D596" s="267"/>
      <c r="J596" s="219"/>
      <c r="K596" s="220"/>
      <c r="L596" s="222"/>
      <c r="M596" s="222"/>
      <c r="N596" s="222"/>
    </row>
    <row r="597" spans="1:14" s="218" customFormat="1" x14ac:dyDescent="0.25">
      <c r="A597" s="222"/>
      <c r="D597" s="267"/>
      <c r="J597" s="219"/>
      <c r="K597" s="220"/>
      <c r="L597" s="222"/>
      <c r="M597" s="222"/>
      <c r="N597" s="222"/>
    </row>
    <row r="598" spans="1:14" s="218" customFormat="1" x14ac:dyDescent="0.25">
      <c r="A598" s="222"/>
      <c r="D598" s="267"/>
      <c r="J598" s="219"/>
      <c r="K598" s="220"/>
      <c r="L598" s="222"/>
      <c r="M598" s="222"/>
      <c r="N598" s="222"/>
    </row>
    <row r="599" spans="1:14" s="218" customFormat="1" x14ac:dyDescent="0.25">
      <c r="A599" s="222"/>
      <c r="D599" s="267"/>
      <c r="J599" s="219"/>
      <c r="K599" s="220"/>
      <c r="L599" s="222"/>
      <c r="M599" s="222"/>
      <c r="N599" s="222"/>
    </row>
    <row r="600" spans="1:14" s="218" customFormat="1" x14ac:dyDescent="0.25">
      <c r="A600" s="222"/>
      <c r="D600" s="267"/>
      <c r="J600" s="219"/>
      <c r="K600" s="220"/>
      <c r="L600" s="222"/>
      <c r="M600" s="222"/>
      <c r="N600" s="222"/>
    </row>
    <row r="601" spans="1:14" s="218" customFormat="1" x14ac:dyDescent="0.25">
      <c r="A601" s="222"/>
      <c r="D601" s="267"/>
      <c r="J601" s="219"/>
      <c r="K601" s="220"/>
      <c r="L601" s="222"/>
      <c r="M601" s="222"/>
      <c r="N601" s="222"/>
    </row>
    <row r="602" spans="1:14" s="218" customFormat="1" x14ac:dyDescent="0.25">
      <c r="A602" s="222"/>
      <c r="D602" s="267"/>
      <c r="J602" s="219"/>
      <c r="K602" s="220"/>
      <c r="L602" s="222"/>
      <c r="M602" s="222"/>
      <c r="N602" s="222"/>
    </row>
    <row r="603" spans="1:14" s="218" customFormat="1" x14ac:dyDescent="0.25">
      <c r="A603" s="222"/>
      <c r="D603" s="267"/>
      <c r="J603" s="219"/>
      <c r="K603" s="220"/>
      <c r="L603" s="222"/>
      <c r="M603" s="222"/>
      <c r="N603" s="222"/>
    </row>
    <row r="604" spans="1:14" s="218" customFormat="1" x14ac:dyDescent="0.25">
      <c r="A604" s="222"/>
      <c r="D604" s="267"/>
      <c r="J604" s="219"/>
      <c r="K604" s="220"/>
      <c r="L604" s="222"/>
      <c r="M604" s="222"/>
      <c r="N604" s="222"/>
    </row>
    <row r="605" spans="1:14" s="218" customFormat="1" x14ac:dyDescent="0.25">
      <c r="A605" s="222"/>
      <c r="D605" s="267"/>
      <c r="J605" s="219"/>
      <c r="K605" s="220"/>
      <c r="L605" s="222"/>
      <c r="M605" s="222"/>
      <c r="N605" s="222"/>
    </row>
    <row r="606" spans="1:14" s="218" customFormat="1" x14ac:dyDescent="0.25">
      <c r="A606" s="222"/>
      <c r="D606" s="267"/>
      <c r="J606" s="219"/>
      <c r="K606" s="220"/>
      <c r="L606" s="222"/>
      <c r="M606" s="222"/>
      <c r="N606" s="222"/>
    </row>
    <row r="607" spans="1:14" s="218" customFormat="1" x14ac:dyDescent="0.25">
      <c r="A607" s="222"/>
      <c r="D607" s="267"/>
      <c r="J607" s="219"/>
      <c r="K607" s="220"/>
      <c r="L607" s="222"/>
      <c r="M607" s="222"/>
      <c r="N607" s="222"/>
    </row>
    <row r="608" spans="1:14" s="218" customFormat="1" x14ac:dyDescent="0.25">
      <c r="A608" s="222"/>
      <c r="D608" s="267"/>
      <c r="J608" s="219"/>
      <c r="K608" s="220"/>
      <c r="L608" s="222"/>
      <c r="M608" s="222"/>
      <c r="N608" s="222"/>
    </row>
    <row r="609" spans="1:14" s="218" customFormat="1" x14ac:dyDescent="0.25">
      <c r="A609" s="222"/>
      <c r="D609" s="267"/>
      <c r="J609" s="219"/>
      <c r="K609" s="220"/>
      <c r="L609" s="222"/>
      <c r="M609" s="222"/>
      <c r="N609" s="222"/>
    </row>
    <row r="610" spans="1:14" s="218" customFormat="1" x14ac:dyDescent="0.25">
      <c r="A610" s="222"/>
      <c r="D610" s="267"/>
      <c r="J610" s="219"/>
      <c r="K610" s="220"/>
      <c r="L610" s="222"/>
      <c r="M610" s="222"/>
      <c r="N610" s="222"/>
    </row>
    <row r="611" spans="1:14" s="218" customFormat="1" x14ac:dyDescent="0.25">
      <c r="A611" s="222"/>
      <c r="D611" s="267"/>
      <c r="J611" s="219"/>
      <c r="K611" s="220"/>
      <c r="L611" s="222"/>
      <c r="M611" s="222"/>
      <c r="N611" s="222"/>
    </row>
    <row r="612" spans="1:14" s="218" customFormat="1" x14ac:dyDescent="0.25">
      <c r="A612" s="222"/>
      <c r="D612" s="267"/>
      <c r="J612" s="219"/>
      <c r="K612" s="220"/>
      <c r="L612" s="222"/>
      <c r="M612" s="222"/>
      <c r="N612" s="222"/>
    </row>
    <row r="613" spans="1:14" s="218" customFormat="1" x14ac:dyDescent="0.25">
      <c r="A613" s="222"/>
      <c r="D613" s="267"/>
      <c r="J613" s="219"/>
      <c r="K613" s="220"/>
      <c r="L613" s="222"/>
      <c r="M613" s="222"/>
      <c r="N613" s="222"/>
    </row>
    <row r="614" spans="1:14" s="218" customFormat="1" x14ac:dyDescent="0.25">
      <c r="A614" s="222"/>
      <c r="D614" s="267"/>
      <c r="J614" s="219"/>
      <c r="K614" s="220"/>
      <c r="L614" s="222"/>
      <c r="M614" s="222"/>
      <c r="N614" s="222"/>
    </row>
    <row r="615" spans="1:14" s="218" customFormat="1" x14ac:dyDescent="0.25">
      <c r="A615" s="222"/>
      <c r="D615" s="267"/>
      <c r="J615" s="219"/>
      <c r="K615" s="220"/>
      <c r="L615" s="222"/>
      <c r="M615" s="222"/>
      <c r="N615" s="222"/>
    </row>
    <row r="616" spans="1:14" s="218" customFormat="1" x14ac:dyDescent="0.25">
      <c r="A616" s="222"/>
      <c r="D616" s="267"/>
      <c r="J616" s="219"/>
      <c r="K616" s="220"/>
      <c r="L616" s="222"/>
      <c r="M616" s="222"/>
      <c r="N616" s="222"/>
    </row>
    <row r="617" spans="1:14" s="218" customFormat="1" x14ac:dyDescent="0.25">
      <c r="A617" s="222"/>
      <c r="D617" s="267"/>
      <c r="J617" s="219"/>
      <c r="K617" s="220"/>
      <c r="L617" s="222"/>
      <c r="M617" s="222"/>
      <c r="N617" s="222"/>
    </row>
    <row r="618" spans="1:14" s="218" customFormat="1" x14ac:dyDescent="0.25">
      <c r="A618" s="222"/>
      <c r="D618" s="267"/>
      <c r="J618" s="219"/>
      <c r="K618" s="220"/>
      <c r="L618" s="222"/>
      <c r="M618" s="222"/>
      <c r="N618" s="222"/>
    </row>
    <row r="619" spans="1:14" s="218" customFormat="1" x14ac:dyDescent="0.25">
      <c r="A619" s="222"/>
      <c r="D619" s="267"/>
      <c r="J619" s="219"/>
      <c r="K619" s="220"/>
      <c r="L619" s="222"/>
      <c r="M619" s="222"/>
      <c r="N619" s="222"/>
    </row>
    <row r="620" spans="1:14" s="218" customFormat="1" x14ac:dyDescent="0.25">
      <c r="A620" s="222"/>
      <c r="D620" s="267"/>
      <c r="J620" s="219"/>
      <c r="K620" s="220"/>
      <c r="L620" s="222"/>
      <c r="M620" s="222"/>
      <c r="N620" s="222"/>
    </row>
    <row r="621" spans="1:14" s="218" customFormat="1" x14ac:dyDescent="0.25">
      <c r="A621" s="222"/>
      <c r="D621" s="267"/>
      <c r="J621" s="219"/>
      <c r="K621" s="220"/>
      <c r="L621" s="222"/>
      <c r="M621" s="222"/>
      <c r="N621" s="222"/>
    </row>
    <row r="622" spans="1:14" s="218" customFormat="1" x14ac:dyDescent="0.25">
      <c r="A622" s="222"/>
      <c r="D622" s="267"/>
      <c r="J622" s="219"/>
      <c r="K622" s="220"/>
      <c r="L622" s="222"/>
      <c r="M622" s="222"/>
      <c r="N622" s="222"/>
    </row>
    <row r="623" spans="1:14" s="218" customFormat="1" x14ac:dyDescent="0.25">
      <c r="A623" s="222"/>
      <c r="D623" s="267"/>
      <c r="J623" s="219"/>
      <c r="K623" s="220"/>
      <c r="L623" s="222"/>
      <c r="M623" s="222"/>
      <c r="N623" s="222"/>
    </row>
    <row r="624" spans="1:14" s="218" customFormat="1" x14ac:dyDescent="0.25">
      <c r="A624" s="222"/>
      <c r="D624" s="267"/>
      <c r="J624" s="219"/>
      <c r="K624" s="220"/>
      <c r="L624" s="222"/>
      <c r="M624" s="222"/>
      <c r="N624" s="222"/>
    </row>
    <row r="625" spans="1:14" s="218" customFormat="1" x14ac:dyDescent="0.25">
      <c r="A625" s="222"/>
      <c r="D625" s="267"/>
      <c r="J625" s="219"/>
      <c r="K625" s="220"/>
      <c r="L625" s="222"/>
      <c r="M625" s="222"/>
      <c r="N625" s="222"/>
    </row>
    <row r="626" spans="1:14" s="218" customFormat="1" x14ac:dyDescent="0.25">
      <c r="A626" s="222"/>
      <c r="D626" s="267"/>
      <c r="J626" s="219"/>
      <c r="K626" s="220"/>
      <c r="L626" s="222"/>
      <c r="M626" s="222"/>
      <c r="N626" s="222"/>
    </row>
    <row r="627" spans="1:14" s="218" customFormat="1" x14ac:dyDescent="0.25">
      <c r="A627" s="222"/>
      <c r="D627" s="267"/>
      <c r="J627" s="219"/>
      <c r="K627" s="220"/>
      <c r="L627" s="222"/>
      <c r="M627" s="222"/>
      <c r="N627" s="222"/>
    </row>
    <row r="628" spans="1:14" s="218" customFormat="1" x14ac:dyDescent="0.25">
      <c r="A628" s="222"/>
      <c r="D628" s="267"/>
      <c r="J628" s="219"/>
      <c r="K628" s="220"/>
      <c r="L628" s="222"/>
      <c r="M628" s="222"/>
      <c r="N628" s="222"/>
    </row>
    <row r="629" spans="1:14" s="218" customFormat="1" x14ac:dyDescent="0.25">
      <c r="A629" s="222"/>
      <c r="D629" s="267"/>
      <c r="J629" s="219"/>
      <c r="K629" s="220"/>
      <c r="L629" s="222"/>
      <c r="M629" s="222"/>
      <c r="N629" s="222"/>
    </row>
    <row r="630" spans="1:14" s="218" customFormat="1" x14ac:dyDescent="0.25">
      <c r="A630" s="222"/>
      <c r="D630" s="267"/>
      <c r="J630" s="219"/>
      <c r="K630" s="220"/>
      <c r="L630" s="222"/>
      <c r="M630" s="222"/>
      <c r="N630" s="222"/>
    </row>
    <row r="631" spans="1:14" s="218" customFormat="1" x14ac:dyDescent="0.25">
      <c r="A631" s="222"/>
      <c r="D631" s="267"/>
      <c r="J631" s="219"/>
      <c r="K631" s="220"/>
      <c r="L631" s="222"/>
      <c r="M631" s="222"/>
      <c r="N631" s="222"/>
    </row>
    <row r="632" spans="1:14" s="218" customFormat="1" x14ac:dyDescent="0.25">
      <c r="A632" s="222"/>
      <c r="D632" s="267"/>
      <c r="J632" s="219"/>
      <c r="K632" s="220"/>
      <c r="L632" s="222"/>
      <c r="M632" s="222"/>
      <c r="N632" s="222"/>
    </row>
    <row r="633" spans="1:14" s="218" customFormat="1" x14ac:dyDescent="0.25">
      <c r="A633" s="222"/>
      <c r="D633" s="267"/>
      <c r="J633" s="219"/>
      <c r="K633" s="220"/>
      <c r="L633" s="222"/>
      <c r="M633" s="222"/>
      <c r="N633" s="222"/>
    </row>
    <row r="634" spans="1:14" s="218" customFormat="1" x14ac:dyDescent="0.25">
      <c r="A634" s="222"/>
      <c r="D634" s="267"/>
      <c r="J634" s="219"/>
      <c r="K634" s="220"/>
      <c r="L634" s="222"/>
      <c r="M634" s="222"/>
      <c r="N634" s="222"/>
    </row>
    <row r="635" spans="1:14" s="218" customFormat="1" x14ac:dyDescent="0.25">
      <c r="A635" s="222"/>
      <c r="D635" s="267"/>
      <c r="J635" s="219"/>
      <c r="K635" s="220"/>
      <c r="L635" s="222"/>
      <c r="M635" s="222"/>
      <c r="N635" s="222"/>
    </row>
    <row r="636" spans="1:14" s="218" customFormat="1" x14ac:dyDescent="0.25">
      <c r="A636" s="222"/>
      <c r="D636" s="267"/>
      <c r="J636" s="219"/>
      <c r="K636" s="220"/>
      <c r="L636" s="222"/>
      <c r="M636" s="222"/>
      <c r="N636" s="222"/>
    </row>
    <row r="637" spans="1:14" s="218" customFormat="1" x14ac:dyDescent="0.25">
      <c r="A637" s="222"/>
      <c r="D637" s="267"/>
      <c r="J637" s="219"/>
      <c r="K637" s="220"/>
      <c r="L637" s="222"/>
      <c r="M637" s="222"/>
      <c r="N637" s="222"/>
    </row>
    <row r="638" spans="1:14" s="218" customFormat="1" x14ac:dyDescent="0.25">
      <c r="A638" s="222"/>
      <c r="D638" s="267"/>
      <c r="J638" s="219"/>
      <c r="K638" s="220"/>
      <c r="L638" s="222"/>
      <c r="M638" s="222"/>
      <c r="N638" s="222"/>
    </row>
    <row r="639" spans="1:14" s="218" customFormat="1" x14ac:dyDescent="0.25">
      <c r="A639" s="222"/>
      <c r="D639" s="267"/>
      <c r="J639" s="219"/>
      <c r="K639" s="220"/>
      <c r="L639" s="222"/>
      <c r="M639" s="222"/>
      <c r="N639" s="222"/>
    </row>
    <row r="640" spans="1:14" s="218" customFormat="1" x14ac:dyDescent="0.25">
      <c r="A640" s="222"/>
      <c r="D640" s="267"/>
      <c r="J640" s="219"/>
      <c r="K640" s="220"/>
      <c r="L640" s="222"/>
      <c r="M640" s="222"/>
      <c r="N640" s="222"/>
    </row>
    <row r="641" spans="1:14" s="218" customFormat="1" x14ac:dyDescent="0.25">
      <c r="A641" s="222"/>
      <c r="D641" s="267"/>
      <c r="J641" s="219"/>
      <c r="K641" s="220"/>
      <c r="L641" s="222"/>
      <c r="M641" s="222"/>
      <c r="N641" s="222"/>
    </row>
    <row r="642" spans="1:14" s="218" customFormat="1" x14ac:dyDescent="0.25">
      <c r="A642" s="222"/>
      <c r="D642" s="267"/>
      <c r="J642" s="219"/>
      <c r="K642" s="220"/>
      <c r="L642" s="222"/>
      <c r="M642" s="222"/>
      <c r="N642" s="222"/>
    </row>
    <row r="643" spans="1:14" s="218" customFormat="1" x14ac:dyDescent="0.25">
      <c r="A643" s="222"/>
      <c r="D643" s="267"/>
      <c r="J643" s="219"/>
      <c r="K643" s="220"/>
      <c r="L643" s="222"/>
      <c r="M643" s="222"/>
      <c r="N643" s="222"/>
    </row>
    <row r="644" spans="1:14" s="218" customFormat="1" x14ac:dyDescent="0.25">
      <c r="A644" s="222"/>
      <c r="D644" s="267"/>
      <c r="J644" s="219"/>
      <c r="K644" s="220"/>
      <c r="L644" s="222"/>
      <c r="M644" s="222"/>
      <c r="N644" s="222"/>
    </row>
    <row r="645" spans="1:14" s="218" customFormat="1" x14ac:dyDescent="0.25">
      <c r="A645" s="222"/>
      <c r="D645" s="267"/>
      <c r="J645" s="219"/>
      <c r="K645" s="220"/>
      <c r="L645" s="222"/>
      <c r="M645" s="222"/>
      <c r="N645" s="222"/>
    </row>
    <row r="646" spans="1:14" s="218" customFormat="1" x14ac:dyDescent="0.25">
      <c r="A646" s="222"/>
      <c r="D646" s="267"/>
      <c r="J646" s="219"/>
      <c r="K646" s="220"/>
      <c r="L646" s="222"/>
      <c r="M646" s="222"/>
      <c r="N646" s="222"/>
    </row>
    <row r="647" spans="1:14" s="218" customFormat="1" x14ac:dyDescent="0.25">
      <c r="A647" s="222"/>
      <c r="D647" s="267"/>
      <c r="J647" s="219"/>
      <c r="K647" s="220"/>
      <c r="L647" s="222"/>
      <c r="M647" s="222"/>
      <c r="N647" s="222"/>
    </row>
    <row r="648" spans="1:14" s="218" customFormat="1" x14ac:dyDescent="0.25">
      <c r="A648" s="222"/>
      <c r="D648" s="267"/>
      <c r="J648" s="219"/>
      <c r="K648" s="220"/>
      <c r="L648" s="222"/>
      <c r="M648" s="222"/>
      <c r="N648" s="222"/>
    </row>
    <row r="649" spans="1:14" s="218" customFormat="1" x14ac:dyDescent="0.25">
      <c r="A649" s="222"/>
      <c r="D649" s="267"/>
      <c r="J649" s="219"/>
      <c r="K649" s="220"/>
      <c r="L649" s="222"/>
      <c r="M649" s="222"/>
      <c r="N649" s="222"/>
    </row>
    <row r="650" spans="1:14" s="218" customFormat="1" x14ac:dyDescent="0.25">
      <c r="A650" s="222"/>
      <c r="D650" s="267"/>
      <c r="J650" s="219"/>
      <c r="K650" s="220"/>
      <c r="L650" s="222"/>
      <c r="M650" s="222"/>
      <c r="N650" s="222"/>
    </row>
    <row r="651" spans="1:14" s="218" customFormat="1" x14ac:dyDescent="0.25">
      <c r="A651" s="222"/>
      <c r="D651" s="267"/>
      <c r="J651" s="219"/>
      <c r="K651" s="220"/>
      <c r="L651" s="222"/>
      <c r="M651" s="222"/>
      <c r="N651" s="222"/>
    </row>
    <row r="652" spans="1:14" s="218" customFormat="1" x14ac:dyDescent="0.25">
      <c r="A652" s="222"/>
      <c r="D652" s="267"/>
      <c r="J652" s="219"/>
      <c r="K652" s="220"/>
      <c r="L652" s="222"/>
      <c r="M652" s="222"/>
      <c r="N652" s="222"/>
    </row>
    <row r="653" spans="1:14" s="218" customFormat="1" x14ac:dyDescent="0.25">
      <c r="A653" s="222"/>
      <c r="D653" s="267"/>
      <c r="J653" s="219"/>
      <c r="K653" s="220"/>
      <c r="L653" s="222"/>
      <c r="M653" s="222"/>
      <c r="N653" s="222"/>
    </row>
    <row r="654" spans="1:14" s="218" customFormat="1" x14ac:dyDescent="0.25">
      <c r="A654" s="222"/>
      <c r="D654" s="267"/>
      <c r="J654" s="219"/>
      <c r="K654" s="220"/>
      <c r="L654" s="222"/>
      <c r="M654" s="222"/>
      <c r="N654" s="222"/>
    </row>
    <row r="655" spans="1:14" s="218" customFormat="1" x14ac:dyDescent="0.25">
      <c r="A655" s="222"/>
      <c r="D655" s="267"/>
      <c r="J655" s="219"/>
      <c r="K655" s="220"/>
      <c r="L655" s="222"/>
      <c r="M655" s="222"/>
      <c r="N655" s="222"/>
    </row>
    <row r="656" spans="1:14" s="218" customFormat="1" x14ac:dyDescent="0.25">
      <c r="A656" s="222"/>
      <c r="D656" s="267"/>
      <c r="J656" s="219"/>
      <c r="K656" s="220"/>
      <c r="L656" s="222"/>
      <c r="M656" s="222"/>
      <c r="N656" s="222"/>
    </row>
    <row r="657" spans="1:14" s="218" customFormat="1" x14ac:dyDescent="0.25">
      <c r="A657" s="222"/>
      <c r="D657" s="267"/>
      <c r="J657" s="219"/>
      <c r="K657" s="220"/>
      <c r="L657" s="222"/>
      <c r="M657" s="222"/>
      <c r="N657" s="222"/>
    </row>
    <row r="658" spans="1:14" s="218" customFormat="1" x14ac:dyDescent="0.25">
      <c r="A658" s="222"/>
      <c r="D658" s="267"/>
      <c r="J658" s="219"/>
      <c r="K658" s="220"/>
      <c r="L658" s="222"/>
      <c r="M658" s="222"/>
      <c r="N658" s="222"/>
    </row>
    <row r="659" spans="1:14" s="218" customFormat="1" x14ac:dyDescent="0.25">
      <c r="A659" s="222"/>
      <c r="D659" s="267"/>
      <c r="J659" s="219"/>
      <c r="K659" s="220"/>
      <c r="L659" s="222"/>
      <c r="M659" s="222"/>
      <c r="N659" s="222"/>
    </row>
    <row r="660" spans="1:14" s="218" customFormat="1" x14ac:dyDescent="0.25">
      <c r="A660" s="222"/>
      <c r="D660" s="267"/>
      <c r="J660" s="219"/>
      <c r="K660" s="220"/>
      <c r="L660" s="222"/>
      <c r="M660" s="222"/>
      <c r="N660" s="222"/>
    </row>
    <row r="661" spans="1:14" s="218" customFormat="1" x14ac:dyDescent="0.25">
      <c r="A661" s="222"/>
      <c r="D661" s="267"/>
      <c r="J661" s="219"/>
      <c r="K661" s="220"/>
      <c r="L661" s="222"/>
      <c r="M661" s="222"/>
      <c r="N661" s="222"/>
    </row>
    <row r="662" spans="1:14" s="218" customFormat="1" x14ac:dyDescent="0.25">
      <c r="A662" s="222"/>
      <c r="D662" s="267"/>
      <c r="J662" s="219"/>
      <c r="K662" s="220"/>
      <c r="L662" s="222"/>
      <c r="M662" s="222"/>
      <c r="N662" s="222"/>
    </row>
    <row r="663" spans="1:14" s="218" customFormat="1" x14ac:dyDescent="0.25">
      <c r="A663" s="222"/>
      <c r="D663" s="267"/>
      <c r="J663" s="219"/>
      <c r="K663" s="220"/>
      <c r="L663" s="222"/>
      <c r="M663" s="222"/>
      <c r="N663" s="222"/>
    </row>
    <row r="664" spans="1:14" s="218" customFormat="1" x14ac:dyDescent="0.25">
      <c r="A664" s="222"/>
      <c r="D664" s="267"/>
      <c r="J664" s="219"/>
      <c r="K664" s="220"/>
      <c r="L664" s="222"/>
      <c r="M664" s="222"/>
      <c r="N664" s="222"/>
    </row>
    <row r="665" spans="1:14" s="218" customFormat="1" x14ac:dyDescent="0.25">
      <c r="A665" s="222"/>
      <c r="D665" s="267"/>
      <c r="J665" s="219"/>
      <c r="K665" s="220"/>
      <c r="L665" s="222"/>
      <c r="M665" s="222"/>
      <c r="N665" s="222"/>
    </row>
    <row r="666" spans="1:14" s="218" customFormat="1" x14ac:dyDescent="0.25">
      <c r="A666" s="222"/>
      <c r="D666" s="267"/>
      <c r="J666" s="219"/>
      <c r="K666" s="220"/>
      <c r="L666" s="222"/>
      <c r="M666" s="222"/>
      <c r="N666" s="222"/>
    </row>
    <row r="667" spans="1:14" s="218" customFormat="1" x14ac:dyDescent="0.25">
      <c r="A667" s="222"/>
      <c r="D667" s="267"/>
      <c r="J667" s="219"/>
      <c r="K667" s="220"/>
      <c r="L667" s="222"/>
      <c r="M667" s="222"/>
      <c r="N667" s="222"/>
    </row>
    <row r="668" spans="1:14" s="218" customFormat="1" x14ac:dyDescent="0.25">
      <c r="A668" s="222"/>
      <c r="D668" s="267"/>
      <c r="J668" s="219"/>
      <c r="K668" s="220"/>
      <c r="L668" s="222"/>
      <c r="M668" s="222"/>
      <c r="N668" s="222"/>
    </row>
    <row r="669" spans="1:14" s="218" customFormat="1" x14ac:dyDescent="0.25">
      <c r="A669" s="222"/>
      <c r="D669" s="267"/>
      <c r="J669" s="219"/>
      <c r="K669" s="220"/>
      <c r="L669" s="222"/>
      <c r="M669" s="222"/>
      <c r="N669" s="222"/>
    </row>
    <row r="670" spans="1:14" s="218" customFormat="1" x14ac:dyDescent="0.25">
      <c r="A670" s="222"/>
      <c r="D670" s="267"/>
      <c r="J670" s="219"/>
      <c r="K670" s="220"/>
      <c r="L670" s="222"/>
      <c r="M670" s="222"/>
      <c r="N670" s="222"/>
    </row>
    <row r="671" spans="1:14" s="218" customFormat="1" x14ac:dyDescent="0.25">
      <c r="A671" s="222"/>
      <c r="D671" s="267"/>
      <c r="J671" s="219"/>
      <c r="K671" s="220"/>
      <c r="L671" s="222"/>
      <c r="M671" s="222"/>
      <c r="N671" s="222"/>
    </row>
    <row r="672" spans="1:14" s="218" customFormat="1" x14ac:dyDescent="0.25">
      <c r="A672" s="222"/>
      <c r="D672" s="267"/>
      <c r="J672" s="219"/>
      <c r="K672" s="220"/>
      <c r="L672" s="222"/>
      <c r="M672" s="222"/>
      <c r="N672" s="222"/>
    </row>
    <row r="673" spans="1:14" s="218" customFormat="1" x14ac:dyDescent="0.25">
      <c r="A673" s="222"/>
      <c r="D673" s="267"/>
      <c r="J673" s="219"/>
      <c r="K673" s="220"/>
      <c r="L673" s="222"/>
      <c r="M673" s="222"/>
      <c r="N673" s="222"/>
    </row>
    <row r="674" spans="1:14" s="218" customFormat="1" x14ac:dyDescent="0.25">
      <c r="A674" s="222"/>
      <c r="D674" s="267"/>
      <c r="J674" s="219"/>
      <c r="K674" s="220"/>
      <c r="L674" s="222"/>
      <c r="M674" s="222"/>
      <c r="N674" s="222"/>
    </row>
    <row r="675" spans="1:14" s="218" customFormat="1" x14ac:dyDescent="0.25">
      <c r="A675" s="222"/>
      <c r="D675" s="267"/>
      <c r="J675" s="219"/>
      <c r="K675" s="220"/>
      <c r="L675" s="222"/>
      <c r="M675" s="222"/>
      <c r="N675" s="222"/>
    </row>
    <row r="676" spans="1:14" s="218" customFormat="1" x14ac:dyDescent="0.25">
      <c r="A676" s="222"/>
      <c r="D676" s="267"/>
      <c r="J676" s="219"/>
      <c r="K676" s="220"/>
      <c r="L676" s="222"/>
      <c r="M676" s="222"/>
      <c r="N676" s="222"/>
    </row>
    <row r="677" spans="1:14" s="218" customFormat="1" x14ac:dyDescent="0.25">
      <c r="A677" s="222"/>
      <c r="D677" s="267"/>
      <c r="J677" s="219"/>
      <c r="K677" s="220"/>
      <c r="L677" s="222"/>
      <c r="M677" s="222"/>
      <c r="N677" s="222"/>
    </row>
    <row r="678" spans="1:14" s="218" customFormat="1" x14ac:dyDescent="0.25">
      <c r="A678" s="222"/>
      <c r="D678" s="267"/>
      <c r="J678" s="219"/>
      <c r="K678" s="220"/>
      <c r="L678" s="222"/>
      <c r="M678" s="222"/>
      <c r="N678" s="222"/>
    </row>
    <row r="679" spans="1:14" s="218" customFormat="1" x14ac:dyDescent="0.25">
      <c r="A679" s="222"/>
      <c r="D679" s="267"/>
      <c r="J679" s="219"/>
      <c r="K679" s="220"/>
      <c r="L679" s="222"/>
      <c r="M679" s="222"/>
      <c r="N679" s="222"/>
    </row>
    <row r="680" spans="1:14" s="218" customFormat="1" x14ac:dyDescent="0.25">
      <c r="A680" s="222"/>
      <c r="D680" s="267"/>
      <c r="J680" s="219"/>
      <c r="K680" s="220"/>
      <c r="L680" s="222"/>
      <c r="M680" s="222"/>
      <c r="N680" s="222"/>
    </row>
    <row r="681" spans="1:14" s="218" customFormat="1" x14ac:dyDescent="0.25">
      <c r="A681" s="222"/>
      <c r="D681" s="267"/>
      <c r="J681" s="219"/>
      <c r="K681" s="220"/>
      <c r="L681" s="222"/>
      <c r="M681" s="222"/>
      <c r="N681" s="222"/>
    </row>
    <row r="682" spans="1:14" s="218" customFormat="1" x14ac:dyDescent="0.25">
      <c r="A682" s="222"/>
      <c r="D682" s="267"/>
      <c r="J682" s="219"/>
      <c r="K682" s="220"/>
      <c r="L682" s="222"/>
      <c r="M682" s="222"/>
      <c r="N682" s="222"/>
    </row>
    <row r="683" spans="1:14" s="218" customFormat="1" x14ac:dyDescent="0.25">
      <c r="A683" s="222"/>
      <c r="D683" s="267"/>
      <c r="J683" s="219"/>
      <c r="K683" s="220"/>
      <c r="L683" s="222"/>
      <c r="M683" s="222"/>
      <c r="N683" s="222"/>
    </row>
    <row r="684" spans="1:14" s="218" customFormat="1" x14ac:dyDescent="0.25">
      <c r="A684" s="222"/>
      <c r="D684" s="267"/>
      <c r="J684" s="219"/>
      <c r="K684" s="220"/>
      <c r="L684" s="222"/>
      <c r="M684" s="222"/>
      <c r="N684" s="222"/>
    </row>
    <row r="685" spans="1:14" s="218" customFormat="1" x14ac:dyDescent="0.25">
      <c r="A685" s="222"/>
      <c r="D685" s="267"/>
      <c r="J685" s="219"/>
      <c r="K685" s="220"/>
      <c r="L685" s="222"/>
      <c r="M685" s="222"/>
      <c r="N685" s="222"/>
    </row>
    <row r="686" spans="1:14" s="218" customFormat="1" x14ac:dyDescent="0.25">
      <c r="A686" s="222"/>
      <c r="D686" s="267"/>
      <c r="J686" s="219"/>
      <c r="K686" s="220"/>
      <c r="L686" s="222"/>
      <c r="M686" s="222"/>
      <c r="N686" s="222"/>
    </row>
    <row r="687" spans="1:14" s="218" customFormat="1" x14ac:dyDescent="0.25">
      <c r="A687" s="222"/>
      <c r="D687" s="267"/>
      <c r="J687" s="219"/>
      <c r="K687" s="220"/>
      <c r="L687" s="222"/>
      <c r="M687" s="222"/>
      <c r="N687" s="222"/>
    </row>
    <row r="688" spans="1:14" s="218" customFormat="1" x14ac:dyDescent="0.25">
      <c r="A688" s="222"/>
      <c r="D688" s="267"/>
      <c r="J688" s="219"/>
      <c r="K688" s="220"/>
      <c r="L688" s="222"/>
      <c r="M688" s="222"/>
      <c r="N688" s="222"/>
    </row>
    <row r="689" spans="1:14" s="218" customFormat="1" x14ac:dyDescent="0.25">
      <c r="A689" s="222"/>
      <c r="D689" s="267"/>
      <c r="J689" s="219"/>
      <c r="K689" s="220"/>
      <c r="L689" s="222"/>
      <c r="M689" s="222"/>
      <c r="N689" s="222"/>
    </row>
    <row r="690" spans="1:14" s="218" customFormat="1" x14ac:dyDescent="0.25">
      <c r="A690" s="222"/>
      <c r="D690" s="267"/>
      <c r="J690" s="219"/>
      <c r="K690" s="220"/>
      <c r="L690" s="222"/>
      <c r="M690" s="222"/>
      <c r="N690" s="222"/>
    </row>
    <row r="691" spans="1:14" s="218" customFormat="1" x14ac:dyDescent="0.25">
      <c r="A691" s="222"/>
      <c r="D691" s="267"/>
      <c r="J691" s="219"/>
      <c r="K691" s="220"/>
      <c r="L691" s="222"/>
      <c r="M691" s="222"/>
      <c r="N691" s="222"/>
    </row>
    <row r="692" spans="1:14" s="218" customFormat="1" x14ac:dyDescent="0.25">
      <c r="A692" s="222"/>
      <c r="D692" s="267"/>
      <c r="J692" s="219"/>
      <c r="K692" s="220"/>
      <c r="L692" s="222"/>
      <c r="M692" s="222"/>
      <c r="N692" s="222"/>
    </row>
    <row r="693" spans="1:14" s="218" customFormat="1" x14ac:dyDescent="0.25">
      <c r="A693" s="222"/>
      <c r="D693" s="267"/>
      <c r="J693" s="219"/>
      <c r="K693" s="220"/>
      <c r="L693" s="222"/>
      <c r="M693" s="222"/>
      <c r="N693" s="222"/>
    </row>
    <row r="694" spans="1:14" s="218" customFormat="1" x14ac:dyDescent="0.25">
      <c r="A694" s="222"/>
      <c r="D694" s="267"/>
      <c r="J694" s="219"/>
      <c r="K694" s="220"/>
      <c r="L694" s="222"/>
      <c r="M694" s="222"/>
      <c r="N694" s="222"/>
    </row>
    <row r="695" spans="1:14" s="218" customFormat="1" x14ac:dyDescent="0.25">
      <c r="A695" s="222"/>
      <c r="D695" s="267"/>
      <c r="J695" s="219"/>
      <c r="K695" s="220"/>
      <c r="L695" s="222"/>
      <c r="M695" s="222"/>
      <c r="N695" s="222"/>
    </row>
    <row r="696" spans="1:14" s="218" customFormat="1" x14ac:dyDescent="0.25">
      <c r="A696" s="222"/>
      <c r="D696" s="267"/>
      <c r="J696" s="219"/>
      <c r="K696" s="220"/>
      <c r="L696" s="222"/>
      <c r="M696" s="222"/>
      <c r="N696" s="222"/>
    </row>
    <row r="697" spans="1:14" s="218" customFormat="1" x14ac:dyDescent="0.25">
      <c r="A697" s="222"/>
      <c r="D697" s="267"/>
      <c r="J697" s="219"/>
      <c r="K697" s="220"/>
      <c r="L697" s="222"/>
      <c r="M697" s="222"/>
      <c r="N697" s="222"/>
    </row>
    <row r="698" spans="1:14" s="218" customFormat="1" x14ac:dyDescent="0.25">
      <c r="A698" s="222"/>
      <c r="D698" s="267"/>
      <c r="J698" s="219"/>
      <c r="K698" s="220"/>
      <c r="L698" s="222"/>
      <c r="M698" s="222"/>
      <c r="N698" s="222"/>
    </row>
    <row r="699" spans="1:14" s="218" customFormat="1" x14ac:dyDescent="0.25">
      <c r="A699" s="222"/>
      <c r="D699" s="267"/>
      <c r="J699" s="219"/>
      <c r="K699" s="220"/>
      <c r="L699" s="222"/>
      <c r="M699" s="222"/>
      <c r="N699" s="222"/>
    </row>
    <row r="700" spans="1:14" s="218" customFormat="1" x14ac:dyDescent="0.25">
      <c r="A700" s="222"/>
      <c r="D700" s="267"/>
      <c r="J700" s="219"/>
      <c r="K700" s="220"/>
      <c r="L700" s="222"/>
      <c r="M700" s="222"/>
      <c r="N700" s="222"/>
    </row>
    <row r="701" spans="1:14" s="218" customFormat="1" x14ac:dyDescent="0.25">
      <c r="A701" s="222"/>
      <c r="D701" s="267"/>
      <c r="J701" s="219"/>
      <c r="K701" s="220"/>
      <c r="L701" s="222"/>
      <c r="M701" s="222"/>
      <c r="N701" s="222"/>
    </row>
    <row r="702" spans="1:14" s="218" customFormat="1" x14ac:dyDescent="0.25">
      <c r="A702" s="222"/>
      <c r="D702" s="267"/>
      <c r="J702" s="219"/>
      <c r="K702" s="220"/>
      <c r="L702" s="222"/>
      <c r="M702" s="222"/>
      <c r="N702" s="222"/>
    </row>
    <row r="703" spans="1:14" s="218" customFormat="1" x14ac:dyDescent="0.25">
      <c r="A703" s="222"/>
      <c r="D703" s="267"/>
      <c r="J703" s="219"/>
      <c r="K703" s="220"/>
      <c r="L703" s="222"/>
      <c r="M703" s="222"/>
      <c r="N703" s="222"/>
    </row>
    <row r="704" spans="1:14" s="218" customFormat="1" x14ac:dyDescent="0.25">
      <c r="A704" s="222"/>
      <c r="D704" s="267"/>
      <c r="J704" s="219"/>
      <c r="K704" s="220"/>
      <c r="L704" s="222"/>
      <c r="M704" s="222"/>
      <c r="N704" s="222"/>
    </row>
    <row r="705" spans="1:14" s="218" customFormat="1" x14ac:dyDescent="0.25">
      <c r="A705" s="222"/>
      <c r="D705" s="267"/>
      <c r="J705" s="219"/>
      <c r="K705" s="220"/>
      <c r="L705" s="222"/>
      <c r="M705" s="222"/>
      <c r="N705" s="222"/>
    </row>
    <row r="706" spans="1:14" s="218" customFormat="1" x14ac:dyDescent="0.25">
      <c r="A706" s="222"/>
      <c r="D706" s="267"/>
      <c r="J706" s="219"/>
      <c r="K706" s="220"/>
      <c r="L706" s="222"/>
      <c r="M706" s="222"/>
      <c r="N706" s="222"/>
    </row>
    <row r="707" spans="1:14" s="218" customFormat="1" x14ac:dyDescent="0.25">
      <c r="A707" s="222"/>
      <c r="D707" s="267"/>
      <c r="J707" s="219"/>
      <c r="K707" s="220"/>
      <c r="L707" s="222"/>
      <c r="M707" s="222"/>
      <c r="N707" s="222"/>
    </row>
    <row r="708" spans="1:14" s="218" customFormat="1" x14ac:dyDescent="0.25">
      <c r="A708" s="222"/>
      <c r="D708" s="267"/>
      <c r="J708" s="219"/>
      <c r="K708" s="220"/>
      <c r="L708" s="222"/>
      <c r="M708" s="222"/>
      <c r="N708" s="222"/>
    </row>
    <row r="709" spans="1:14" s="218" customFormat="1" x14ac:dyDescent="0.25">
      <c r="A709" s="222"/>
      <c r="D709" s="267"/>
      <c r="J709" s="219"/>
      <c r="K709" s="220"/>
      <c r="L709" s="222"/>
      <c r="M709" s="222"/>
      <c r="N709" s="222"/>
    </row>
    <row r="710" spans="1:14" s="218" customFormat="1" x14ac:dyDescent="0.25">
      <c r="A710" s="222"/>
      <c r="D710" s="267"/>
      <c r="J710" s="219"/>
      <c r="K710" s="220"/>
      <c r="L710" s="222"/>
      <c r="M710" s="222"/>
      <c r="N710" s="222"/>
    </row>
    <row r="711" spans="1:14" s="218" customFormat="1" x14ac:dyDescent="0.25">
      <c r="A711" s="222"/>
      <c r="D711" s="267"/>
      <c r="J711" s="219"/>
      <c r="K711" s="220"/>
      <c r="L711" s="222"/>
      <c r="M711" s="222"/>
      <c r="N711" s="222"/>
    </row>
    <row r="712" spans="1:14" s="218" customFormat="1" x14ac:dyDescent="0.25">
      <c r="A712" s="222"/>
      <c r="D712" s="267"/>
      <c r="J712" s="219"/>
      <c r="K712" s="220"/>
      <c r="L712" s="222"/>
      <c r="M712" s="222"/>
      <c r="N712" s="222"/>
    </row>
    <row r="713" spans="1:14" s="218" customFormat="1" x14ac:dyDescent="0.25">
      <c r="A713" s="222"/>
      <c r="D713" s="267"/>
      <c r="J713" s="219"/>
      <c r="K713" s="220"/>
      <c r="L713" s="222"/>
      <c r="M713" s="222"/>
      <c r="N713" s="222"/>
    </row>
    <row r="714" spans="1:14" s="218" customFormat="1" x14ac:dyDescent="0.25">
      <c r="A714" s="222"/>
      <c r="D714" s="267"/>
      <c r="J714" s="219"/>
      <c r="K714" s="220"/>
      <c r="L714" s="222"/>
      <c r="M714" s="222"/>
      <c r="N714" s="222"/>
    </row>
    <row r="715" spans="1:14" s="218" customFormat="1" x14ac:dyDescent="0.25">
      <c r="A715" s="222"/>
      <c r="D715" s="267"/>
      <c r="J715" s="219"/>
      <c r="K715" s="220"/>
      <c r="L715" s="222"/>
      <c r="M715" s="222"/>
      <c r="N715" s="222"/>
    </row>
    <row r="716" spans="1:14" s="218" customFormat="1" x14ac:dyDescent="0.25">
      <c r="A716" s="222"/>
      <c r="D716" s="267"/>
      <c r="J716" s="219"/>
      <c r="K716" s="220"/>
      <c r="L716" s="222"/>
      <c r="M716" s="222"/>
      <c r="N716" s="222"/>
    </row>
    <row r="717" spans="1:14" s="218" customFormat="1" x14ac:dyDescent="0.25">
      <c r="A717" s="222"/>
      <c r="D717" s="267"/>
      <c r="J717" s="219"/>
      <c r="K717" s="220"/>
      <c r="L717" s="222"/>
      <c r="M717" s="222"/>
      <c r="N717" s="222"/>
    </row>
    <row r="718" spans="1:14" s="218" customFormat="1" x14ac:dyDescent="0.25">
      <c r="A718" s="222"/>
      <c r="D718" s="267"/>
      <c r="J718" s="219"/>
      <c r="K718" s="220"/>
      <c r="L718" s="222"/>
      <c r="M718" s="222"/>
      <c r="N718" s="222"/>
    </row>
    <row r="719" spans="1:14" s="218" customFormat="1" x14ac:dyDescent="0.25">
      <c r="A719" s="222"/>
      <c r="D719" s="267"/>
      <c r="J719" s="219"/>
      <c r="K719" s="220"/>
      <c r="L719" s="222"/>
      <c r="M719" s="222"/>
      <c r="N719" s="222"/>
    </row>
    <row r="720" spans="1:14" s="218" customFormat="1" x14ac:dyDescent="0.25">
      <c r="A720" s="222"/>
      <c r="D720" s="267"/>
      <c r="J720" s="219"/>
      <c r="K720" s="220"/>
      <c r="L720" s="222"/>
      <c r="M720" s="222"/>
      <c r="N720" s="222"/>
    </row>
    <row r="721" spans="1:14" s="218" customFormat="1" x14ac:dyDescent="0.25">
      <c r="A721" s="222"/>
      <c r="D721" s="267"/>
      <c r="J721" s="219"/>
      <c r="K721" s="220"/>
      <c r="L721" s="222"/>
      <c r="M721" s="222"/>
      <c r="N721" s="222"/>
    </row>
    <row r="722" spans="1:14" s="218" customFormat="1" x14ac:dyDescent="0.25">
      <c r="A722" s="222"/>
      <c r="D722" s="267"/>
      <c r="J722" s="219"/>
      <c r="K722" s="220"/>
      <c r="L722" s="222"/>
      <c r="M722" s="222"/>
      <c r="N722" s="222"/>
    </row>
    <row r="723" spans="1:14" s="218" customFormat="1" x14ac:dyDescent="0.25">
      <c r="A723" s="222"/>
      <c r="D723" s="267"/>
      <c r="J723" s="219"/>
      <c r="K723" s="220"/>
      <c r="L723" s="222"/>
      <c r="M723" s="222"/>
      <c r="N723" s="222"/>
    </row>
    <row r="724" spans="1:14" s="218" customFormat="1" x14ac:dyDescent="0.25">
      <c r="A724" s="222"/>
      <c r="D724" s="267"/>
      <c r="J724" s="219"/>
      <c r="K724" s="220"/>
      <c r="L724" s="222"/>
      <c r="M724" s="222"/>
      <c r="N724" s="222"/>
    </row>
    <row r="725" spans="1:14" s="218" customFormat="1" x14ac:dyDescent="0.25">
      <c r="A725" s="222"/>
      <c r="D725" s="267"/>
      <c r="J725" s="219"/>
      <c r="K725" s="220"/>
      <c r="L725" s="222"/>
      <c r="M725" s="222"/>
      <c r="N725" s="222"/>
    </row>
    <row r="726" spans="1:14" s="218" customFormat="1" x14ac:dyDescent="0.25">
      <c r="A726" s="222"/>
      <c r="D726" s="267"/>
      <c r="J726" s="219"/>
      <c r="K726" s="220"/>
      <c r="L726" s="222"/>
      <c r="M726" s="222"/>
      <c r="N726" s="222"/>
    </row>
    <row r="727" spans="1:14" s="218" customFormat="1" x14ac:dyDescent="0.25">
      <c r="A727" s="222"/>
      <c r="D727" s="267"/>
      <c r="J727" s="219"/>
      <c r="K727" s="220"/>
      <c r="L727" s="222"/>
      <c r="M727" s="222"/>
      <c r="N727" s="222"/>
    </row>
    <row r="728" spans="1:14" s="218" customFormat="1" x14ac:dyDescent="0.25">
      <c r="A728" s="222"/>
      <c r="D728" s="267"/>
      <c r="J728" s="219"/>
      <c r="K728" s="220"/>
      <c r="L728" s="222"/>
      <c r="M728" s="222"/>
      <c r="N728" s="222"/>
    </row>
    <row r="729" spans="1:14" s="218" customFormat="1" x14ac:dyDescent="0.25">
      <c r="A729" s="222"/>
      <c r="D729" s="267"/>
      <c r="J729" s="219"/>
      <c r="K729" s="220"/>
      <c r="L729" s="222"/>
      <c r="M729" s="222"/>
      <c r="N729" s="222"/>
    </row>
    <row r="730" spans="1:14" s="218" customFormat="1" x14ac:dyDescent="0.25">
      <c r="A730" s="222"/>
      <c r="D730" s="267"/>
      <c r="J730" s="219"/>
      <c r="K730" s="220"/>
      <c r="L730" s="222"/>
      <c r="M730" s="222"/>
      <c r="N730" s="222"/>
    </row>
    <row r="731" spans="1:14" s="218" customFormat="1" x14ac:dyDescent="0.25">
      <c r="A731" s="222"/>
      <c r="D731" s="267"/>
      <c r="J731" s="219"/>
      <c r="K731" s="220"/>
      <c r="L731" s="222"/>
      <c r="M731" s="222"/>
      <c r="N731" s="222"/>
    </row>
    <row r="732" spans="1:14" s="218" customFormat="1" x14ac:dyDescent="0.25">
      <c r="A732" s="222"/>
      <c r="D732" s="267"/>
      <c r="J732" s="219"/>
      <c r="K732" s="220"/>
      <c r="L732" s="222"/>
      <c r="M732" s="222"/>
      <c r="N732" s="222"/>
    </row>
    <row r="733" spans="1:14" s="218" customFormat="1" x14ac:dyDescent="0.25">
      <c r="A733" s="222"/>
      <c r="D733" s="267"/>
      <c r="J733" s="219"/>
      <c r="K733" s="220"/>
      <c r="L733" s="222"/>
      <c r="M733" s="222"/>
      <c r="N733" s="222"/>
    </row>
    <row r="734" spans="1:14" s="218" customFormat="1" x14ac:dyDescent="0.25">
      <c r="A734" s="222"/>
      <c r="D734" s="267"/>
      <c r="J734" s="219"/>
      <c r="K734" s="220"/>
      <c r="L734" s="222"/>
      <c r="M734" s="222"/>
      <c r="N734" s="222"/>
    </row>
    <row r="735" spans="1:14" s="218" customFormat="1" x14ac:dyDescent="0.25">
      <c r="A735" s="222"/>
      <c r="D735" s="267"/>
      <c r="J735" s="219"/>
      <c r="K735" s="220"/>
      <c r="L735" s="222"/>
      <c r="M735" s="222"/>
      <c r="N735" s="222"/>
    </row>
    <row r="736" spans="1:14" s="218" customFormat="1" x14ac:dyDescent="0.25">
      <c r="A736" s="222"/>
      <c r="D736" s="267"/>
      <c r="J736" s="219"/>
      <c r="K736" s="220"/>
      <c r="L736" s="222"/>
      <c r="M736" s="222"/>
      <c r="N736" s="222"/>
    </row>
    <row r="737" spans="1:14" s="218" customFormat="1" x14ac:dyDescent="0.25">
      <c r="A737" s="222"/>
      <c r="D737" s="267"/>
      <c r="J737" s="219"/>
      <c r="K737" s="220"/>
      <c r="L737" s="222"/>
      <c r="M737" s="222"/>
      <c r="N737" s="222"/>
    </row>
    <row r="738" spans="1:14" s="218" customFormat="1" x14ac:dyDescent="0.25">
      <c r="A738" s="222"/>
      <c r="D738" s="267"/>
      <c r="J738" s="219"/>
      <c r="K738" s="220"/>
      <c r="L738" s="222"/>
      <c r="M738" s="222"/>
      <c r="N738" s="222"/>
    </row>
    <row r="739" spans="1:14" s="218" customFormat="1" x14ac:dyDescent="0.25">
      <c r="A739" s="222"/>
      <c r="D739" s="267"/>
      <c r="J739" s="219"/>
      <c r="K739" s="220"/>
      <c r="L739" s="222"/>
      <c r="M739" s="222"/>
      <c r="N739" s="222"/>
    </row>
    <row r="740" spans="1:14" s="218" customFormat="1" x14ac:dyDescent="0.25">
      <c r="A740" s="222"/>
      <c r="D740" s="267"/>
      <c r="J740" s="219"/>
      <c r="K740" s="220"/>
      <c r="L740" s="222"/>
      <c r="M740" s="222"/>
      <c r="N740" s="222"/>
    </row>
    <row r="741" spans="1:14" s="218" customFormat="1" x14ac:dyDescent="0.25">
      <c r="A741" s="222"/>
      <c r="D741" s="267"/>
      <c r="J741" s="219"/>
      <c r="K741" s="220"/>
      <c r="L741" s="222"/>
      <c r="M741" s="222"/>
      <c r="N741" s="222"/>
    </row>
    <row r="742" spans="1:14" s="218" customFormat="1" x14ac:dyDescent="0.25">
      <c r="A742" s="222"/>
      <c r="D742" s="267"/>
      <c r="J742" s="219"/>
      <c r="K742" s="220"/>
      <c r="L742" s="222"/>
      <c r="M742" s="222"/>
      <c r="N742" s="222"/>
    </row>
    <row r="743" spans="1:14" s="218" customFormat="1" x14ac:dyDescent="0.25">
      <c r="A743" s="222"/>
      <c r="D743" s="267"/>
      <c r="J743" s="219"/>
      <c r="K743" s="220"/>
      <c r="L743" s="222"/>
      <c r="M743" s="222"/>
      <c r="N743" s="222"/>
    </row>
    <row r="744" spans="1:14" s="218" customFormat="1" x14ac:dyDescent="0.25">
      <c r="A744" s="222"/>
      <c r="D744" s="267"/>
      <c r="J744" s="219"/>
      <c r="K744" s="220"/>
      <c r="L744" s="222"/>
      <c r="M744" s="222"/>
      <c r="N744" s="222"/>
    </row>
    <row r="745" spans="1:14" s="218" customFormat="1" x14ac:dyDescent="0.25">
      <c r="A745" s="222"/>
      <c r="D745" s="267"/>
      <c r="J745" s="219"/>
      <c r="K745" s="220"/>
      <c r="L745" s="222"/>
      <c r="M745" s="222"/>
      <c r="N745" s="222"/>
    </row>
    <row r="746" spans="1:14" s="218" customFormat="1" x14ac:dyDescent="0.25">
      <c r="A746" s="222"/>
      <c r="D746" s="267"/>
      <c r="J746" s="219"/>
      <c r="K746" s="220"/>
      <c r="L746" s="222"/>
      <c r="M746" s="222"/>
      <c r="N746" s="222"/>
    </row>
    <row r="747" spans="1:14" s="218" customFormat="1" x14ac:dyDescent="0.25">
      <c r="A747" s="222"/>
      <c r="D747" s="267"/>
      <c r="J747" s="219"/>
      <c r="K747" s="220"/>
      <c r="L747" s="222"/>
      <c r="M747" s="222"/>
      <c r="N747" s="222"/>
    </row>
    <row r="748" spans="1:14" s="218" customFormat="1" x14ac:dyDescent="0.25">
      <c r="A748" s="222"/>
      <c r="D748" s="267"/>
      <c r="J748" s="219"/>
      <c r="K748" s="220"/>
      <c r="L748" s="222"/>
      <c r="M748" s="222"/>
      <c r="N748" s="222"/>
    </row>
    <row r="749" spans="1:14" s="218" customFormat="1" x14ac:dyDescent="0.25">
      <c r="A749" s="222"/>
      <c r="D749" s="267"/>
      <c r="J749" s="219"/>
      <c r="K749" s="220"/>
      <c r="L749" s="222"/>
      <c r="M749" s="222"/>
      <c r="N749" s="222"/>
    </row>
    <row r="750" spans="1:14" s="218" customFormat="1" x14ac:dyDescent="0.25">
      <c r="A750" s="222"/>
      <c r="D750" s="267"/>
      <c r="J750" s="219"/>
      <c r="K750" s="220"/>
      <c r="L750" s="222"/>
      <c r="M750" s="222"/>
      <c r="N750" s="222"/>
    </row>
    <row r="751" spans="1:14" s="218" customFormat="1" x14ac:dyDescent="0.25">
      <c r="A751" s="222"/>
      <c r="D751" s="267"/>
      <c r="J751" s="219"/>
      <c r="K751" s="220"/>
      <c r="L751" s="222"/>
      <c r="M751" s="222"/>
      <c r="N751" s="222"/>
    </row>
    <row r="752" spans="1:14" s="218" customFormat="1" x14ac:dyDescent="0.25">
      <c r="A752" s="222"/>
      <c r="D752" s="267"/>
      <c r="J752" s="219"/>
      <c r="K752" s="220"/>
      <c r="L752" s="222"/>
      <c r="M752" s="222"/>
      <c r="N752" s="222"/>
    </row>
    <row r="753" spans="1:14" s="218" customFormat="1" x14ac:dyDescent="0.25">
      <c r="A753" s="222"/>
      <c r="D753" s="267"/>
      <c r="J753" s="219"/>
      <c r="K753" s="220"/>
      <c r="L753" s="222"/>
      <c r="M753" s="222"/>
      <c r="N753" s="222"/>
    </row>
    <row r="754" spans="1:14" s="218" customFormat="1" x14ac:dyDescent="0.25">
      <c r="A754" s="222"/>
      <c r="D754" s="267"/>
      <c r="J754" s="219"/>
      <c r="K754" s="220"/>
      <c r="L754" s="222"/>
      <c r="M754" s="222"/>
      <c r="N754" s="222"/>
    </row>
    <row r="755" spans="1:14" s="218" customFormat="1" x14ac:dyDescent="0.25">
      <c r="A755" s="222"/>
      <c r="D755" s="267"/>
      <c r="J755" s="219"/>
      <c r="K755" s="220"/>
      <c r="L755" s="222"/>
      <c r="M755" s="222"/>
      <c r="N755" s="222"/>
    </row>
    <row r="756" spans="1:14" s="218" customFormat="1" x14ac:dyDescent="0.25">
      <c r="A756" s="222"/>
      <c r="D756" s="267"/>
      <c r="J756" s="219"/>
      <c r="K756" s="220"/>
      <c r="L756" s="222"/>
      <c r="M756" s="222"/>
      <c r="N756" s="222"/>
    </row>
    <row r="757" spans="1:14" s="218" customFormat="1" x14ac:dyDescent="0.25">
      <c r="A757" s="222"/>
      <c r="D757" s="267"/>
      <c r="J757" s="219"/>
      <c r="K757" s="220"/>
      <c r="L757" s="222"/>
      <c r="M757" s="222"/>
      <c r="N757" s="222"/>
    </row>
    <row r="758" spans="1:14" s="218" customFormat="1" x14ac:dyDescent="0.25">
      <c r="A758" s="222"/>
      <c r="D758" s="267"/>
      <c r="J758" s="219"/>
      <c r="K758" s="220"/>
      <c r="L758" s="222"/>
      <c r="M758" s="222"/>
      <c r="N758" s="222"/>
    </row>
    <row r="759" spans="1:14" s="218" customFormat="1" x14ac:dyDescent="0.25">
      <c r="A759" s="222"/>
      <c r="D759" s="267"/>
      <c r="J759" s="219"/>
      <c r="K759" s="220"/>
      <c r="L759" s="222"/>
      <c r="M759" s="222"/>
      <c r="N759" s="222"/>
    </row>
    <row r="760" spans="1:14" s="218" customFormat="1" x14ac:dyDescent="0.25">
      <c r="A760" s="222"/>
      <c r="D760" s="267"/>
      <c r="J760" s="219"/>
      <c r="K760" s="220"/>
      <c r="L760" s="222"/>
      <c r="M760" s="222"/>
      <c r="N760" s="222"/>
    </row>
    <row r="761" spans="1:14" s="218" customFormat="1" x14ac:dyDescent="0.25">
      <c r="A761" s="222"/>
      <c r="D761" s="267"/>
      <c r="J761" s="219"/>
      <c r="K761" s="220"/>
      <c r="L761" s="222"/>
      <c r="M761" s="222"/>
      <c r="N761" s="222"/>
    </row>
    <row r="762" spans="1:14" s="218" customFormat="1" x14ac:dyDescent="0.25">
      <c r="A762" s="222"/>
      <c r="D762" s="267"/>
      <c r="J762" s="219"/>
      <c r="K762" s="220"/>
      <c r="L762" s="222"/>
      <c r="M762" s="222"/>
      <c r="N762" s="222"/>
    </row>
    <row r="763" spans="1:14" s="218" customFormat="1" x14ac:dyDescent="0.25">
      <c r="A763" s="222"/>
      <c r="D763" s="267"/>
      <c r="J763" s="219"/>
      <c r="K763" s="220"/>
      <c r="L763" s="222"/>
      <c r="M763" s="222"/>
      <c r="N763" s="222"/>
    </row>
    <row r="764" spans="1:14" s="218" customFormat="1" x14ac:dyDescent="0.25">
      <c r="A764" s="222"/>
      <c r="D764" s="267"/>
      <c r="J764" s="219"/>
      <c r="K764" s="220"/>
      <c r="L764" s="222"/>
      <c r="M764" s="222"/>
      <c r="N764" s="222"/>
    </row>
    <row r="765" spans="1:14" s="218" customFormat="1" x14ac:dyDescent="0.25">
      <c r="A765" s="222"/>
      <c r="D765" s="267"/>
      <c r="J765" s="219"/>
      <c r="K765" s="220"/>
      <c r="L765" s="222"/>
      <c r="M765" s="222"/>
      <c r="N765" s="222"/>
    </row>
    <row r="766" spans="1:14" s="218" customFormat="1" x14ac:dyDescent="0.25">
      <c r="A766" s="222"/>
      <c r="D766" s="267"/>
      <c r="J766" s="219"/>
      <c r="K766" s="220"/>
      <c r="L766" s="222"/>
      <c r="M766" s="222"/>
      <c r="N766" s="222"/>
    </row>
    <row r="767" spans="1:14" s="218" customFormat="1" x14ac:dyDescent="0.25">
      <c r="A767" s="222"/>
      <c r="D767" s="267"/>
      <c r="J767" s="219"/>
      <c r="K767" s="220"/>
      <c r="L767" s="222"/>
      <c r="M767" s="222"/>
      <c r="N767" s="222"/>
    </row>
    <row r="768" spans="1:14" s="218" customFormat="1" x14ac:dyDescent="0.25">
      <c r="A768" s="222"/>
      <c r="D768" s="267"/>
      <c r="J768" s="219"/>
      <c r="K768" s="220"/>
      <c r="L768" s="222"/>
      <c r="M768" s="222"/>
      <c r="N768" s="222"/>
    </row>
    <row r="769" spans="1:14" s="218" customFormat="1" x14ac:dyDescent="0.25">
      <c r="A769" s="222"/>
      <c r="D769" s="267"/>
      <c r="J769" s="219"/>
      <c r="K769" s="220"/>
      <c r="L769" s="222"/>
      <c r="M769" s="222"/>
      <c r="N769" s="222"/>
    </row>
    <row r="770" spans="1:14" s="218" customFormat="1" x14ac:dyDescent="0.25">
      <c r="A770" s="222"/>
      <c r="D770" s="267"/>
      <c r="J770" s="219"/>
      <c r="K770" s="220"/>
      <c r="L770" s="222"/>
      <c r="M770" s="222"/>
      <c r="N770" s="222"/>
    </row>
    <row r="771" spans="1:14" s="218" customFormat="1" x14ac:dyDescent="0.25">
      <c r="A771" s="222"/>
      <c r="D771" s="267"/>
      <c r="J771" s="219"/>
      <c r="K771" s="220"/>
      <c r="L771" s="222"/>
      <c r="M771" s="222"/>
      <c r="N771" s="222"/>
    </row>
    <row r="772" spans="1:14" s="218" customFormat="1" x14ac:dyDescent="0.25">
      <c r="A772" s="222"/>
      <c r="D772" s="267"/>
      <c r="J772" s="219"/>
      <c r="K772" s="220"/>
      <c r="L772" s="222"/>
      <c r="M772" s="222"/>
      <c r="N772" s="222"/>
    </row>
    <row r="773" spans="1:14" s="218" customFormat="1" x14ac:dyDescent="0.25">
      <c r="A773" s="222"/>
      <c r="D773" s="267"/>
      <c r="J773" s="219"/>
      <c r="K773" s="220"/>
      <c r="L773" s="222"/>
      <c r="M773" s="222"/>
      <c r="N773" s="222"/>
    </row>
    <row r="774" spans="1:14" s="218" customFormat="1" x14ac:dyDescent="0.25">
      <c r="A774" s="222"/>
      <c r="D774" s="267"/>
      <c r="J774" s="219"/>
      <c r="K774" s="220"/>
      <c r="L774" s="222"/>
      <c r="M774" s="222"/>
      <c r="N774" s="222"/>
    </row>
    <row r="775" spans="1:14" s="218" customFormat="1" x14ac:dyDescent="0.25">
      <c r="A775" s="222"/>
      <c r="D775" s="267"/>
      <c r="J775" s="219"/>
      <c r="K775" s="220"/>
      <c r="L775" s="222"/>
      <c r="M775" s="222"/>
      <c r="N775" s="222"/>
    </row>
    <row r="776" spans="1:14" s="218" customFormat="1" x14ac:dyDescent="0.25">
      <c r="A776" s="222"/>
      <c r="D776" s="267"/>
      <c r="J776" s="219"/>
      <c r="K776" s="220"/>
      <c r="L776" s="222"/>
      <c r="M776" s="222"/>
      <c r="N776" s="222"/>
    </row>
    <row r="777" spans="1:14" s="218" customFormat="1" x14ac:dyDescent="0.25">
      <c r="A777" s="222"/>
      <c r="D777" s="267"/>
      <c r="J777" s="219"/>
      <c r="K777" s="220"/>
      <c r="L777" s="222"/>
      <c r="M777" s="222"/>
      <c r="N777" s="222"/>
    </row>
    <row r="778" spans="1:14" s="218" customFormat="1" x14ac:dyDescent="0.25">
      <c r="A778" s="222"/>
      <c r="D778" s="267"/>
      <c r="J778" s="219"/>
      <c r="K778" s="220"/>
      <c r="L778" s="222"/>
      <c r="M778" s="222"/>
      <c r="N778" s="222"/>
    </row>
    <row r="779" spans="1:14" s="218" customFormat="1" x14ac:dyDescent="0.25">
      <c r="A779" s="222"/>
      <c r="D779" s="267"/>
      <c r="J779" s="219"/>
      <c r="K779" s="220"/>
      <c r="L779" s="222"/>
      <c r="M779" s="222"/>
      <c r="N779" s="222"/>
    </row>
    <row r="780" spans="1:14" s="218" customFormat="1" x14ac:dyDescent="0.25">
      <c r="A780" s="222"/>
      <c r="D780" s="267"/>
      <c r="J780" s="219"/>
      <c r="K780" s="220"/>
      <c r="L780" s="222"/>
      <c r="M780" s="222"/>
      <c r="N780" s="222"/>
    </row>
    <row r="781" spans="1:14" s="218" customFormat="1" x14ac:dyDescent="0.25">
      <c r="A781" s="222"/>
      <c r="D781" s="267"/>
      <c r="J781" s="219"/>
      <c r="K781" s="220"/>
      <c r="L781" s="222"/>
      <c r="M781" s="222"/>
      <c r="N781" s="222"/>
    </row>
    <row r="782" spans="1:14" s="218" customFormat="1" x14ac:dyDescent="0.25">
      <c r="A782" s="222"/>
      <c r="D782" s="267"/>
      <c r="J782" s="219"/>
      <c r="K782" s="220"/>
      <c r="L782" s="222"/>
      <c r="M782" s="222"/>
      <c r="N782" s="222"/>
    </row>
    <row r="783" spans="1:14" s="218" customFormat="1" x14ac:dyDescent="0.25">
      <c r="A783" s="222"/>
      <c r="D783" s="267"/>
      <c r="J783" s="219"/>
      <c r="K783" s="220"/>
      <c r="L783" s="222"/>
      <c r="M783" s="222"/>
      <c r="N783" s="222"/>
    </row>
    <row r="784" spans="1:14" s="218" customFormat="1" x14ac:dyDescent="0.25">
      <c r="A784" s="222"/>
      <c r="D784" s="267"/>
      <c r="J784" s="219"/>
      <c r="K784" s="220"/>
      <c r="L784" s="222"/>
      <c r="M784" s="222"/>
      <c r="N784" s="222"/>
    </row>
    <row r="785" spans="1:14" s="218" customFormat="1" x14ac:dyDescent="0.25">
      <c r="A785" s="222"/>
      <c r="D785" s="267"/>
      <c r="J785" s="219"/>
      <c r="K785" s="220"/>
      <c r="L785" s="222"/>
      <c r="M785" s="222"/>
      <c r="N785" s="222"/>
    </row>
    <row r="786" spans="1:14" s="218" customFormat="1" x14ac:dyDescent="0.25">
      <c r="A786" s="222"/>
      <c r="D786" s="267"/>
      <c r="J786" s="219"/>
      <c r="K786" s="220"/>
      <c r="L786" s="222"/>
      <c r="M786" s="222"/>
      <c r="N786" s="222"/>
    </row>
    <row r="787" spans="1:14" s="218" customFormat="1" x14ac:dyDescent="0.25">
      <c r="A787" s="222"/>
      <c r="D787" s="267"/>
      <c r="J787" s="219"/>
      <c r="K787" s="220"/>
      <c r="L787" s="222"/>
      <c r="M787" s="222"/>
      <c r="N787" s="222"/>
    </row>
    <row r="788" spans="1:14" s="218" customFormat="1" x14ac:dyDescent="0.25">
      <c r="A788" s="222"/>
      <c r="D788" s="267"/>
      <c r="J788" s="219"/>
      <c r="K788" s="220"/>
      <c r="L788" s="222"/>
      <c r="M788" s="222"/>
      <c r="N788" s="222"/>
    </row>
    <row r="789" spans="1:14" s="218" customFormat="1" x14ac:dyDescent="0.25">
      <c r="A789" s="222"/>
      <c r="D789" s="267"/>
      <c r="J789" s="219"/>
      <c r="K789" s="220"/>
      <c r="L789" s="222"/>
      <c r="M789" s="222"/>
      <c r="N789" s="222"/>
    </row>
    <row r="790" spans="1:14" s="218" customFormat="1" x14ac:dyDescent="0.25">
      <c r="A790" s="222"/>
      <c r="D790" s="267"/>
      <c r="J790" s="219"/>
      <c r="K790" s="220"/>
      <c r="L790" s="222"/>
      <c r="M790" s="222"/>
      <c r="N790" s="222"/>
    </row>
    <row r="791" spans="1:14" s="218" customFormat="1" x14ac:dyDescent="0.25">
      <c r="A791" s="222"/>
      <c r="D791" s="267"/>
      <c r="J791" s="219"/>
      <c r="K791" s="220"/>
      <c r="L791" s="222"/>
      <c r="M791" s="222"/>
      <c r="N791" s="222"/>
    </row>
    <row r="792" spans="1:14" s="218" customFormat="1" x14ac:dyDescent="0.25">
      <c r="A792" s="222"/>
      <c r="D792" s="267"/>
      <c r="J792" s="219"/>
      <c r="K792" s="220"/>
      <c r="L792" s="222"/>
      <c r="M792" s="222"/>
      <c r="N792" s="222"/>
    </row>
    <row r="793" spans="1:14" s="218" customFormat="1" x14ac:dyDescent="0.25">
      <c r="A793" s="222"/>
      <c r="D793" s="267"/>
      <c r="J793" s="219"/>
      <c r="K793" s="220"/>
      <c r="L793" s="222"/>
      <c r="M793" s="222"/>
      <c r="N793" s="222"/>
    </row>
    <row r="794" spans="1:14" s="218" customFormat="1" x14ac:dyDescent="0.25">
      <c r="A794" s="222"/>
      <c r="D794" s="267"/>
      <c r="J794" s="219"/>
      <c r="K794" s="220"/>
      <c r="L794" s="222"/>
      <c r="M794" s="222"/>
      <c r="N794" s="222"/>
    </row>
    <row r="795" spans="1:14" s="218" customFormat="1" x14ac:dyDescent="0.25">
      <c r="A795" s="222"/>
      <c r="D795" s="267"/>
      <c r="J795" s="219"/>
      <c r="K795" s="220"/>
      <c r="L795" s="222"/>
      <c r="M795" s="222"/>
      <c r="N795" s="222"/>
    </row>
    <row r="796" spans="1:14" s="218" customFormat="1" x14ac:dyDescent="0.25">
      <c r="A796" s="222"/>
      <c r="D796" s="267"/>
      <c r="J796" s="219"/>
      <c r="K796" s="220"/>
      <c r="L796" s="222"/>
      <c r="M796" s="222"/>
      <c r="N796" s="222"/>
    </row>
    <row r="797" spans="1:14" s="218" customFormat="1" x14ac:dyDescent="0.25">
      <c r="A797" s="222"/>
      <c r="D797" s="267"/>
      <c r="J797" s="219"/>
      <c r="K797" s="220"/>
      <c r="L797" s="222"/>
      <c r="M797" s="222"/>
      <c r="N797" s="222"/>
    </row>
    <row r="798" spans="1:14" s="218" customFormat="1" x14ac:dyDescent="0.25">
      <c r="A798" s="222"/>
      <c r="D798" s="267"/>
      <c r="J798" s="219"/>
      <c r="K798" s="220"/>
      <c r="L798" s="222"/>
      <c r="M798" s="222"/>
      <c r="N798" s="222"/>
    </row>
    <row r="799" spans="1:14" s="218" customFormat="1" x14ac:dyDescent="0.25">
      <c r="A799" s="222"/>
      <c r="D799" s="267"/>
      <c r="J799" s="219"/>
      <c r="K799" s="220"/>
      <c r="L799" s="222"/>
      <c r="M799" s="222"/>
      <c r="N799" s="222"/>
    </row>
    <row r="800" spans="1:14" s="218" customFormat="1" x14ac:dyDescent="0.25">
      <c r="A800" s="222"/>
      <c r="D800" s="267"/>
      <c r="J800" s="219"/>
      <c r="K800" s="220"/>
      <c r="L800" s="222"/>
      <c r="M800" s="222"/>
      <c r="N800" s="222"/>
    </row>
    <row r="801" spans="1:14" s="218" customFormat="1" x14ac:dyDescent="0.25">
      <c r="A801" s="222"/>
      <c r="D801" s="267"/>
      <c r="J801" s="219"/>
      <c r="K801" s="220"/>
      <c r="L801" s="222"/>
      <c r="M801" s="222"/>
      <c r="N801" s="222"/>
    </row>
    <row r="802" spans="1:14" s="218" customFormat="1" x14ac:dyDescent="0.25">
      <c r="A802" s="222"/>
      <c r="D802" s="267"/>
      <c r="J802" s="219"/>
      <c r="K802" s="220"/>
      <c r="L802" s="222"/>
      <c r="M802" s="222"/>
      <c r="N802" s="222"/>
    </row>
    <row r="803" spans="1:14" s="218" customFormat="1" x14ac:dyDescent="0.25">
      <c r="A803" s="222"/>
      <c r="D803" s="267"/>
      <c r="J803" s="219"/>
      <c r="K803" s="220"/>
      <c r="L803" s="222"/>
      <c r="M803" s="222"/>
      <c r="N803" s="222"/>
    </row>
    <row r="804" spans="1:14" s="218" customFormat="1" x14ac:dyDescent="0.25">
      <c r="A804" s="222"/>
      <c r="D804" s="267"/>
      <c r="J804" s="219"/>
      <c r="K804" s="220"/>
      <c r="L804" s="222"/>
      <c r="M804" s="222"/>
      <c r="N804" s="222"/>
    </row>
    <row r="805" spans="1:14" s="218" customFormat="1" x14ac:dyDescent="0.25">
      <c r="A805" s="222"/>
      <c r="D805" s="267"/>
      <c r="J805" s="219"/>
      <c r="K805" s="220"/>
      <c r="L805" s="222"/>
      <c r="M805" s="222"/>
      <c r="N805" s="222"/>
    </row>
    <row r="806" spans="1:14" s="218" customFormat="1" x14ac:dyDescent="0.25">
      <c r="A806" s="222"/>
      <c r="D806" s="267"/>
      <c r="J806" s="219"/>
      <c r="K806" s="220"/>
      <c r="L806" s="222"/>
      <c r="M806" s="222"/>
      <c r="N806" s="222"/>
    </row>
    <row r="807" spans="1:14" s="218" customFormat="1" x14ac:dyDescent="0.25">
      <c r="A807" s="222"/>
      <c r="D807" s="267"/>
      <c r="J807" s="219"/>
      <c r="K807" s="220"/>
      <c r="L807" s="222"/>
      <c r="M807" s="222"/>
      <c r="N807" s="222"/>
    </row>
    <row r="808" spans="1:14" s="218" customFormat="1" x14ac:dyDescent="0.25">
      <c r="A808" s="222"/>
      <c r="D808" s="267"/>
      <c r="J808" s="219"/>
      <c r="K808" s="220"/>
      <c r="L808" s="222"/>
      <c r="M808" s="222"/>
      <c r="N808" s="222"/>
    </row>
    <row r="809" spans="1:14" s="218" customFormat="1" x14ac:dyDescent="0.25">
      <c r="A809" s="222"/>
      <c r="D809" s="267"/>
      <c r="J809" s="219"/>
      <c r="K809" s="220"/>
      <c r="L809" s="222"/>
      <c r="M809" s="222"/>
      <c r="N809" s="222"/>
    </row>
    <row r="810" spans="1:14" s="218" customFormat="1" x14ac:dyDescent="0.25">
      <c r="A810" s="222"/>
      <c r="D810" s="267"/>
      <c r="J810" s="219"/>
      <c r="K810" s="220"/>
      <c r="L810" s="222"/>
      <c r="M810" s="222"/>
      <c r="N810" s="222"/>
    </row>
    <row r="811" spans="1:14" s="218" customFormat="1" x14ac:dyDescent="0.25">
      <c r="A811" s="222"/>
      <c r="D811" s="267"/>
      <c r="J811" s="219"/>
      <c r="K811" s="220"/>
      <c r="L811" s="222"/>
      <c r="M811" s="222"/>
      <c r="N811" s="222"/>
    </row>
    <row r="812" spans="1:14" s="218" customFormat="1" x14ac:dyDescent="0.25">
      <c r="A812" s="222"/>
      <c r="D812" s="267"/>
      <c r="J812" s="219"/>
      <c r="K812" s="220"/>
      <c r="L812" s="222"/>
      <c r="M812" s="222"/>
      <c r="N812" s="222"/>
    </row>
    <row r="813" spans="1:14" s="218" customFormat="1" x14ac:dyDescent="0.25">
      <c r="A813" s="222"/>
      <c r="D813" s="267"/>
      <c r="J813" s="219"/>
      <c r="K813" s="220"/>
      <c r="L813" s="222"/>
      <c r="M813" s="222"/>
      <c r="N813" s="222"/>
    </row>
    <row r="814" spans="1:14" s="218" customFormat="1" x14ac:dyDescent="0.25">
      <c r="A814" s="222"/>
      <c r="D814" s="267"/>
      <c r="J814" s="219"/>
      <c r="K814" s="220"/>
      <c r="L814" s="222"/>
      <c r="M814" s="222"/>
      <c r="N814" s="222"/>
    </row>
    <row r="815" spans="1:14" s="218" customFormat="1" x14ac:dyDescent="0.25">
      <c r="A815" s="222"/>
      <c r="D815" s="267"/>
      <c r="J815" s="219"/>
      <c r="K815" s="220"/>
      <c r="L815" s="222"/>
      <c r="M815" s="222"/>
      <c r="N815" s="222"/>
    </row>
    <row r="816" spans="1:14" s="218" customFormat="1" x14ac:dyDescent="0.25">
      <c r="A816" s="222"/>
      <c r="D816" s="267"/>
      <c r="J816" s="219"/>
      <c r="K816" s="220"/>
      <c r="L816" s="222"/>
      <c r="M816" s="222"/>
      <c r="N816" s="222"/>
    </row>
    <row r="817" spans="1:14" s="218" customFormat="1" x14ac:dyDescent="0.25">
      <c r="A817" s="222"/>
      <c r="D817" s="267"/>
      <c r="J817" s="219"/>
      <c r="K817" s="220"/>
      <c r="L817" s="222"/>
      <c r="M817" s="222"/>
      <c r="N817" s="222"/>
    </row>
    <row r="818" spans="1:14" s="218" customFormat="1" x14ac:dyDescent="0.25">
      <c r="A818" s="222"/>
      <c r="D818" s="267"/>
      <c r="J818" s="219"/>
      <c r="K818" s="220"/>
      <c r="L818" s="222"/>
      <c r="M818" s="222"/>
      <c r="N818" s="222"/>
    </row>
    <row r="819" spans="1:14" s="218" customFormat="1" x14ac:dyDescent="0.25">
      <c r="A819" s="222"/>
      <c r="D819" s="267"/>
      <c r="J819" s="219"/>
      <c r="K819" s="220"/>
      <c r="L819" s="222"/>
      <c r="M819" s="222"/>
      <c r="N819" s="222"/>
    </row>
    <row r="820" spans="1:14" s="218" customFormat="1" x14ac:dyDescent="0.25">
      <c r="A820" s="222"/>
      <c r="D820" s="267"/>
      <c r="J820" s="219"/>
      <c r="K820" s="220"/>
      <c r="L820" s="222"/>
      <c r="M820" s="222"/>
      <c r="N820" s="222"/>
    </row>
    <row r="821" spans="1:14" s="218" customFormat="1" x14ac:dyDescent="0.25">
      <c r="A821" s="222"/>
      <c r="D821" s="267"/>
      <c r="J821" s="219"/>
      <c r="K821" s="220"/>
      <c r="L821" s="222"/>
      <c r="M821" s="222"/>
      <c r="N821" s="222"/>
    </row>
    <row r="822" spans="1:14" s="218" customFormat="1" x14ac:dyDescent="0.25">
      <c r="A822" s="222"/>
      <c r="D822" s="267"/>
      <c r="J822" s="219"/>
      <c r="K822" s="220"/>
      <c r="L822" s="222"/>
      <c r="M822" s="222"/>
      <c r="N822" s="222"/>
    </row>
    <row r="823" spans="1:14" s="218" customFormat="1" x14ac:dyDescent="0.25">
      <c r="A823" s="222"/>
      <c r="D823" s="267"/>
      <c r="J823" s="219"/>
      <c r="K823" s="220"/>
      <c r="L823" s="222"/>
      <c r="M823" s="222"/>
      <c r="N823" s="222"/>
    </row>
    <row r="824" spans="1:14" s="218" customFormat="1" x14ac:dyDescent="0.25">
      <c r="A824" s="222"/>
      <c r="D824" s="267"/>
      <c r="J824" s="219"/>
      <c r="K824" s="220"/>
      <c r="L824" s="222"/>
      <c r="M824" s="222"/>
      <c r="N824" s="222"/>
    </row>
    <row r="825" spans="1:14" s="218" customFormat="1" x14ac:dyDescent="0.25">
      <c r="A825" s="222"/>
      <c r="D825" s="267"/>
      <c r="J825" s="219"/>
      <c r="K825" s="220"/>
      <c r="L825" s="222"/>
      <c r="M825" s="222"/>
      <c r="N825" s="222"/>
    </row>
    <row r="826" spans="1:14" s="218" customFormat="1" x14ac:dyDescent="0.25">
      <c r="A826" s="222"/>
      <c r="D826" s="267"/>
      <c r="J826" s="219"/>
      <c r="K826" s="220"/>
      <c r="L826" s="222"/>
      <c r="M826" s="222"/>
      <c r="N826" s="222"/>
    </row>
    <row r="827" spans="1:14" s="218" customFormat="1" x14ac:dyDescent="0.25">
      <c r="A827" s="222"/>
      <c r="D827" s="267"/>
      <c r="J827" s="219"/>
      <c r="K827" s="220"/>
      <c r="L827" s="222"/>
      <c r="M827" s="222"/>
      <c r="N827" s="222"/>
    </row>
    <row r="828" spans="1:14" s="218" customFormat="1" x14ac:dyDescent="0.25">
      <c r="A828" s="222"/>
      <c r="D828" s="267"/>
      <c r="J828" s="219"/>
      <c r="K828" s="220"/>
      <c r="L828" s="222"/>
      <c r="M828" s="222"/>
      <c r="N828" s="222"/>
    </row>
    <row r="829" spans="1:14" s="218" customFormat="1" x14ac:dyDescent="0.25">
      <c r="A829" s="222"/>
      <c r="D829" s="267"/>
      <c r="J829" s="219"/>
      <c r="K829" s="220"/>
      <c r="L829" s="222"/>
      <c r="M829" s="222"/>
      <c r="N829" s="222"/>
    </row>
    <row r="830" spans="1:14" s="218" customFormat="1" x14ac:dyDescent="0.25">
      <c r="A830" s="222"/>
      <c r="D830" s="267"/>
      <c r="J830" s="219"/>
      <c r="K830" s="220"/>
      <c r="L830" s="222"/>
      <c r="M830" s="222"/>
      <c r="N830" s="222"/>
    </row>
    <row r="831" spans="1:14" s="218" customFormat="1" x14ac:dyDescent="0.25">
      <c r="A831" s="222"/>
      <c r="D831" s="267"/>
      <c r="J831" s="219"/>
      <c r="K831" s="220"/>
      <c r="L831" s="222"/>
      <c r="M831" s="222"/>
      <c r="N831" s="222"/>
    </row>
    <row r="832" spans="1:14" s="218" customFormat="1" x14ac:dyDescent="0.25">
      <c r="A832" s="222"/>
      <c r="D832" s="267"/>
      <c r="J832" s="219"/>
      <c r="K832" s="220"/>
      <c r="L832" s="222"/>
      <c r="M832" s="222"/>
      <c r="N832" s="222"/>
    </row>
    <row r="833" spans="1:14" s="218" customFormat="1" x14ac:dyDescent="0.25">
      <c r="A833" s="222"/>
      <c r="D833" s="267"/>
      <c r="J833" s="219"/>
      <c r="K833" s="220"/>
      <c r="L833" s="222"/>
      <c r="M833" s="222"/>
      <c r="N833" s="222"/>
    </row>
    <row r="834" spans="1:14" s="218" customFormat="1" x14ac:dyDescent="0.25">
      <c r="A834" s="222"/>
      <c r="D834" s="267"/>
      <c r="J834" s="219"/>
      <c r="K834" s="220"/>
      <c r="L834" s="222"/>
      <c r="M834" s="222"/>
      <c r="N834" s="222"/>
    </row>
    <row r="835" spans="1:14" s="218" customFormat="1" x14ac:dyDescent="0.25">
      <c r="A835" s="222"/>
      <c r="D835" s="267"/>
      <c r="J835" s="219"/>
      <c r="K835" s="220"/>
      <c r="L835" s="222"/>
      <c r="M835" s="222"/>
      <c r="N835" s="222"/>
    </row>
    <row r="836" spans="1:14" s="218" customFormat="1" x14ac:dyDescent="0.25">
      <c r="A836" s="222"/>
      <c r="D836" s="267"/>
      <c r="J836" s="219"/>
      <c r="K836" s="220"/>
      <c r="L836" s="222"/>
      <c r="M836" s="222"/>
      <c r="N836" s="222"/>
    </row>
    <row r="837" spans="1:14" s="218" customFormat="1" x14ac:dyDescent="0.25">
      <c r="A837" s="222"/>
      <c r="D837" s="267"/>
      <c r="J837" s="219"/>
      <c r="K837" s="220"/>
      <c r="L837" s="222"/>
      <c r="M837" s="222"/>
      <c r="N837" s="222"/>
    </row>
    <row r="838" spans="1:14" s="218" customFormat="1" x14ac:dyDescent="0.25">
      <c r="A838" s="222"/>
      <c r="D838" s="267"/>
      <c r="J838" s="219"/>
      <c r="K838" s="220"/>
      <c r="L838" s="222"/>
      <c r="M838" s="222"/>
      <c r="N838" s="222"/>
    </row>
    <row r="839" spans="1:14" s="218" customFormat="1" x14ac:dyDescent="0.25">
      <c r="A839" s="222"/>
      <c r="D839" s="267"/>
      <c r="J839" s="219"/>
      <c r="K839" s="220"/>
      <c r="L839" s="222"/>
      <c r="M839" s="222"/>
      <c r="N839" s="222"/>
    </row>
    <row r="840" spans="1:14" s="218" customFormat="1" x14ac:dyDescent="0.25">
      <c r="A840" s="222"/>
      <c r="D840" s="267"/>
      <c r="J840" s="219"/>
      <c r="K840" s="220"/>
      <c r="L840" s="222"/>
      <c r="M840" s="222"/>
      <c r="N840" s="222"/>
    </row>
    <row r="841" spans="1:14" s="218" customFormat="1" x14ac:dyDescent="0.25">
      <c r="A841" s="222"/>
      <c r="D841" s="267"/>
      <c r="J841" s="219"/>
      <c r="K841" s="220"/>
      <c r="L841" s="222"/>
      <c r="M841" s="222"/>
      <c r="N841" s="222"/>
    </row>
    <row r="842" spans="1:14" s="218" customFormat="1" x14ac:dyDescent="0.25">
      <c r="A842" s="222"/>
      <c r="D842" s="267"/>
      <c r="J842" s="219"/>
      <c r="K842" s="220"/>
      <c r="L842" s="222"/>
      <c r="M842" s="222"/>
      <c r="N842" s="222"/>
    </row>
    <row r="843" spans="1:14" s="218" customFormat="1" x14ac:dyDescent="0.25">
      <c r="A843" s="222"/>
      <c r="D843" s="267"/>
      <c r="J843" s="219"/>
      <c r="K843" s="220"/>
      <c r="L843" s="222"/>
      <c r="M843" s="222"/>
      <c r="N843" s="222"/>
    </row>
    <row r="844" spans="1:14" s="218" customFormat="1" x14ac:dyDescent="0.25">
      <c r="A844" s="222"/>
      <c r="D844" s="267"/>
      <c r="J844" s="219"/>
      <c r="K844" s="220"/>
      <c r="L844" s="222"/>
      <c r="M844" s="222"/>
      <c r="N844" s="222"/>
    </row>
    <row r="845" spans="1:14" s="218" customFormat="1" x14ac:dyDescent="0.25">
      <c r="A845" s="222"/>
      <c r="D845" s="267"/>
      <c r="J845" s="219"/>
      <c r="K845" s="220"/>
      <c r="L845" s="222"/>
      <c r="M845" s="222"/>
      <c r="N845" s="222"/>
    </row>
    <row r="846" spans="1:14" s="218" customFormat="1" x14ac:dyDescent="0.25">
      <c r="A846" s="222"/>
      <c r="D846" s="267"/>
      <c r="J846" s="219"/>
      <c r="K846" s="220"/>
      <c r="L846" s="222"/>
      <c r="M846" s="222"/>
      <c r="N846" s="222"/>
    </row>
    <row r="847" spans="1:14" s="218" customFormat="1" x14ac:dyDescent="0.25">
      <c r="A847" s="222"/>
      <c r="D847" s="267"/>
      <c r="J847" s="219"/>
      <c r="K847" s="220"/>
      <c r="L847" s="222"/>
      <c r="M847" s="222"/>
      <c r="N847" s="222"/>
    </row>
    <row r="848" spans="1:14" s="218" customFormat="1" x14ac:dyDescent="0.25">
      <c r="A848" s="222"/>
      <c r="D848" s="267"/>
      <c r="J848" s="219"/>
      <c r="K848" s="220"/>
      <c r="L848" s="222"/>
      <c r="M848" s="222"/>
      <c r="N848" s="222"/>
    </row>
    <row r="849" spans="1:14" s="218" customFormat="1" x14ac:dyDescent="0.25">
      <c r="A849" s="222"/>
      <c r="D849" s="267"/>
      <c r="J849" s="219"/>
      <c r="K849" s="220"/>
      <c r="L849" s="222"/>
      <c r="M849" s="222"/>
      <c r="N849" s="222"/>
    </row>
    <row r="850" spans="1:14" s="218" customFormat="1" x14ac:dyDescent="0.25">
      <c r="A850" s="222"/>
      <c r="D850" s="267"/>
      <c r="J850" s="219"/>
      <c r="K850" s="220"/>
      <c r="L850" s="222"/>
      <c r="M850" s="222"/>
      <c r="N850" s="222"/>
    </row>
    <row r="851" spans="1:14" s="218" customFormat="1" x14ac:dyDescent="0.25">
      <c r="A851" s="222"/>
      <c r="D851" s="267"/>
      <c r="J851" s="219"/>
      <c r="K851" s="220"/>
      <c r="L851" s="222"/>
      <c r="M851" s="222"/>
      <c r="N851" s="222"/>
    </row>
    <row r="852" spans="1:14" s="218" customFormat="1" x14ac:dyDescent="0.25">
      <c r="A852" s="222"/>
      <c r="D852" s="267"/>
      <c r="J852" s="219"/>
      <c r="K852" s="220"/>
      <c r="L852" s="222"/>
      <c r="M852" s="222"/>
      <c r="N852" s="222"/>
    </row>
    <row r="853" spans="1:14" s="218" customFormat="1" x14ac:dyDescent="0.25">
      <c r="A853" s="222"/>
      <c r="D853" s="267"/>
      <c r="J853" s="219"/>
      <c r="K853" s="220"/>
      <c r="L853" s="222"/>
      <c r="M853" s="222"/>
      <c r="N853" s="222"/>
    </row>
    <row r="854" spans="1:14" s="218" customFormat="1" x14ac:dyDescent="0.25">
      <c r="A854" s="222"/>
      <c r="D854" s="267"/>
      <c r="J854" s="219"/>
      <c r="K854" s="220"/>
      <c r="L854" s="222"/>
      <c r="M854" s="222"/>
      <c r="N854" s="222"/>
    </row>
    <row r="855" spans="1:14" s="218" customFormat="1" x14ac:dyDescent="0.25">
      <c r="A855" s="222"/>
      <c r="D855" s="267"/>
      <c r="J855" s="219"/>
      <c r="K855" s="220"/>
      <c r="L855" s="222"/>
      <c r="M855" s="222"/>
      <c r="N855" s="222"/>
    </row>
    <row r="856" spans="1:14" s="218" customFormat="1" x14ac:dyDescent="0.25">
      <c r="A856" s="222"/>
      <c r="D856" s="267"/>
      <c r="J856" s="219"/>
      <c r="K856" s="220"/>
      <c r="L856" s="222"/>
      <c r="M856" s="222"/>
      <c r="N856" s="222"/>
    </row>
    <row r="857" spans="1:14" s="218" customFormat="1" x14ac:dyDescent="0.25">
      <c r="A857" s="222"/>
      <c r="D857" s="267"/>
      <c r="J857" s="219"/>
      <c r="K857" s="220"/>
      <c r="L857" s="222"/>
      <c r="M857" s="222"/>
      <c r="N857" s="222"/>
    </row>
    <row r="858" spans="1:14" s="218" customFormat="1" x14ac:dyDescent="0.25">
      <c r="A858" s="222"/>
      <c r="D858" s="267"/>
      <c r="J858" s="219"/>
      <c r="K858" s="220"/>
      <c r="L858" s="222"/>
      <c r="M858" s="222"/>
      <c r="N858" s="222"/>
    </row>
    <row r="859" spans="1:14" s="218" customFormat="1" x14ac:dyDescent="0.25">
      <c r="A859" s="222"/>
      <c r="D859" s="267"/>
      <c r="J859" s="219"/>
      <c r="K859" s="220"/>
      <c r="L859" s="222"/>
      <c r="M859" s="222"/>
      <c r="N859" s="222"/>
    </row>
    <row r="860" spans="1:14" s="218" customFormat="1" x14ac:dyDescent="0.25">
      <c r="A860" s="222"/>
      <c r="D860" s="267"/>
      <c r="J860" s="219"/>
      <c r="K860" s="220"/>
      <c r="L860" s="222"/>
      <c r="M860" s="222"/>
      <c r="N860" s="222"/>
    </row>
    <row r="861" spans="1:14" s="218" customFormat="1" x14ac:dyDescent="0.25">
      <c r="A861" s="222"/>
      <c r="D861" s="267"/>
      <c r="J861" s="219"/>
      <c r="K861" s="220"/>
      <c r="L861" s="222"/>
      <c r="M861" s="222"/>
      <c r="N861" s="222"/>
    </row>
    <row r="862" spans="1:14" s="218" customFormat="1" x14ac:dyDescent="0.25">
      <c r="A862" s="222"/>
      <c r="D862" s="267"/>
      <c r="J862" s="219"/>
      <c r="K862" s="220"/>
      <c r="L862" s="222"/>
      <c r="M862" s="222"/>
      <c r="N862" s="222"/>
    </row>
    <row r="863" spans="1:14" s="218" customFormat="1" x14ac:dyDescent="0.25">
      <c r="A863" s="222"/>
      <c r="D863" s="267"/>
      <c r="J863" s="219"/>
      <c r="K863" s="220"/>
      <c r="L863" s="222"/>
      <c r="M863" s="222"/>
      <c r="N863" s="222"/>
    </row>
    <row r="864" spans="1:14" s="218" customFormat="1" x14ac:dyDescent="0.25">
      <c r="A864" s="222"/>
      <c r="D864" s="267"/>
      <c r="J864" s="219"/>
      <c r="K864" s="220"/>
      <c r="L864" s="222"/>
      <c r="M864" s="222"/>
      <c r="N864" s="222"/>
    </row>
    <row r="865" spans="1:14" s="218" customFormat="1" x14ac:dyDescent="0.25">
      <c r="A865" s="222"/>
      <c r="D865" s="267"/>
      <c r="J865" s="219"/>
      <c r="K865" s="220"/>
      <c r="L865" s="222"/>
      <c r="M865" s="222"/>
      <c r="N865" s="222"/>
    </row>
    <row r="866" spans="1:14" s="218" customFormat="1" x14ac:dyDescent="0.25">
      <c r="A866" s="222"/>
      <c r="D866" s="267"/>
      <c r="J866" s="219"/>
      <c r="K866" s="220"/>
      <c r="L866" s="222"/>
      <c r="M866" s="222"/>
      <c r="N866" s="222"/>
    </row>
    <row r="867" spans="1:14" s="218" customFormat="1" x14ac:dyDescent="0.25">
      <c r="A867" s="222"/>
      <c r="D867" s="267"/>
      <c r="J867" s="219"/>
      <c r="K867" s="220"/>
      <c r="L867" s="222"/>
      <c r="M867" s="222"/>
      <c r="N867" s="222"/>
    </row>
    <row r="868" spans="1:14" s="218" customFormat="1" x14ac:dyDescent="0.25">
      <c r="A868" s="222"/>
      <c r="D868" s="267"/>
      <c r="J868" s="219"/>
      <c r="K868" s="220"/>
      <c r="L868" s="222"/>
      <c r="M868" s="222"/>
      <c r="N868" s="222"/>
    </row>
    <row r="869" spans="1:14" s="218" customFormat="1" x14ac:dyDescent="0.25">
      <c r="A869" s="222"/>
      <c r="D869" s="267"/>
      <c r="J869" s="219"/>
      <c r="K869" s="220"/>
      <c r="L869" s="222"/>
      <c r="M869" s="222"/>
      <c r="N869" s="222"/>
    </row>
    <row r="870" spans="1:14" s="218" customFormat="1" x14ac:dyDescent="0.25">
      <c r="A870" s="222"/>
      <c r="D870" s="267"/>
      <c r="J870" s="219"/>
      <c r="K870" s="220"/>
      <c r="L870" s="222"/>
      <c r="M870" s="222"/>
      <c r="N870" s="222"/>
    </row>
    <row r="871" spans="1:14" s="218" customFormat="1" x14ac:dyDescent="0.25">
      <c r="A871" s="222"/>
      <c r="D871" s="267"/>
      <c r="J871" s="219"/>
      <c r="K871" s="220"/>
      <c r="L871" s="222"/>
      <c r="M871" s="222"/>
      <c r="N871" s="222"/>
    </row>
    <row r="872" spans="1:14" s="218" customFormat="1" x14ac:dyDescent="0.25">
      <c r="A872" s="222"/>
      <c r="D872" s="267"/>
      <c r="J872" s="219"/>
      <c r="K872" s="220"/>
      <c r="L872" s="222"/>
      <c r="M872" s="222"/>
      <c r="N872" s="222"/>
    </row>
    <row r="873" spans="1:14" s="218" customFormat="1" x14ac:dyDescent="0.25">
      <c r="A873" s="222"/>
      <c r="D873" s="267"/>
      <c r="J873" s="219"/>
      <c r="K873" s="220"/>
      <c r="L873" s="222"/>
      <c r="M873" s="222"/>
      <c r="N873" s="222"/>
    </row>
    <row r="874" spans="1:14" s="218" customFormat="1" x14ac:dyDescent="0.25">
      <c r="A874" s="222"/>
      <c r="D874" s="267"/>
      <c r="J874" s="219"/>
      <c r="K874" s="220"/>
      <c r="L874" s="222"/>
      <c r="M874" s="222"/>
      <c r="N874" s="222"/>
    </row>
    <row r="875" spans="1:14" s="218" customFormat="1" x14ac:dyDescent="0.25">
      <c r="A875" s="222"/>
      <c r="D875" s="267"/>
      <c r="J875" s="219"/>
      <c r="K875" s="220"/>
      <c r="L875" s="222"/>
      <c r="M875" s="222"/>
      <c r="N875" s="222"/>
    </row>
    <row r="876" spans="1:14" s="218" customFormat="1" x14ac:dyDescent="0.25">
      <c r="A876" s="222"/>
      <c r="D876" s="267"/>
      <c r="J876" s="219"/>
      <c r="K876" s="220"/>
      <c r="L876" s="222"/>
      <c r="M876" s="222"/>
      <c r="N876" s="222"/>
    </row>
    <row r="877" spans="1:14" s="218" customFormat="1" x14ac:dyDescent="0.25">
      <c r="A877" s="222"/>
      <c r="D877" s="267"/>
      <c r="J877" s="219"/>
      <c r="K877" s="220"/>
      <c r="L877" s="222"/>
      <c r="M877" s="222"/>
      <c r="N877" s="222"/>
    </row>
    <row r="878" spans="1:14" s="218" customFormat="1" x14ac:dyDescent="0.25">
      <c r="A878" s="222"/>
      <c r="D878" s="267"/>
      <c r="J878" s="219"/>
      <c r="K878" s="220"/>
      <c r="L878" s="222"/>
      <c r="M878" s="222"/>
      <c r="N878" s="222"/>
    </row>
    <row r="879" spans="1:14" s="218" customFormat="1" x14ac:dyDescent="0.25">
      <c r="A879" s="222"/>
      <c r="D879" s="267"/>
      <c r="J879" s="219"/>
      <c r="K879" s="220"/>
      <c r="L879" s="222"/>
      <c r="M879" s="222"/>
      <c r="N879" s="222"/>
    </row>
    <row r="880" spans="1:14" s="218" customFormat="1" x14ac:dyDescent="0.25">
      <c r="A880" s="222"/>
      <c r="D880" s="267"/>
      <c r="J880" s="219"/>
      <c r="K880" s="220"/>
      <c r="L880" s="222"/>
      <c r="M880" s="222"/>
      <c r="N880" s="222"/>
    </row>
    <row r="881" spans="1:14" s="218" customFormat="1" x14ac:dyDescent="0.25">
      <c r="A881" s="222"/>
      <c r="D881" s="267"/>
      <c r="J881" s="219"/>
      <c r="K881" s="220"/>
      <c r="L881" s="222"/>
      <c r="M881" s="222"/>
      <c r="N881" s="222"/>
    </row>
    <row r="882" spans="1:14" s="218" customFormat="1" x14ac:dyDescent="0.25">
      <c r="A882" s="222"/>
      <c r="D882" s="267"/>
      <c r="J882" s="219"/>
      <c r="K882" s="220"/>
      <c r="L882" s="222"/>
      <c r="M882" s="222"/>
      <c r="N882" s="222"/>
    </row>
    <row r="883" spans="1:14" s="218" customFormat="1" x14ac:dyDescent="0.25">
      <c r="A883" s="222"/>
      <c r="D883" s="267"/>
      <c r="J883" s="219"/>
      <c r="K883" s="220"/>
      <c r="L883" s="222"/>
      <c r="M883" s="222"/>
      <c r="N883" s="222"/>
    </row>
    <row r="884" spans="1:14" s="218" customFormat="1" x14ac:dyDescent="0.25">
      <c r="A884" s="222"/>
      <c r="D884" s="267"/>
      <c r="J884" s="219"/>
      <c r="K884" s="220"/>
      <c r="L884" s="222"/>
      <c r="M884" s="222"/>
      <c r="N884" s="222"/>
    </row>
    <row r="885" spans="1:14" s="218" customFormat="1" x14ac:dyDescent="0.25">
      <c r="A885" s="222"/>
      <c r="D885" s="267"/>
      <c r="J885" s="219"/>
      <c r="K885" s="220"/>
      <c r="L885" s="222"/>
      <c r="M885" s="222"/>
      <c r="N885" s="222"/>
    </row>
    <row r="886" spans="1:14" s="218" customFormat="1" x14ac:dyDescent="0.25">
      <c r="A886" s="222"/>
      <c r="D886" s="267"/>
      <c r="J886" s="219"/>
      <c r="K886" s="220"/>
      <c r="L886" s="222"/>
      <c r="M886" s="222"/>
      <c r="N886" s="222"/>
    </row>
    <row r="887" spans="1:14" s="218" customFormat="1" x14ac:dyDescent="0.25">
      <c r="A887" s="222"/>
      <c r="D887" s="267"/>
      <c r="J887" s="219"/>
      <c r="K887" s="220"/>
      <c r="L887" s="222"/>
      <c r="M887" s="222"/>
      <c r="N887" s="222"/>
    </row>
    <row r="888" spans="1:14" s="218" customFormat="1" x14ac:dyDescent="0.25">
      <c r="A888" s="222"/>
      <c r="D888" s="267"/>
      <c r="J888" s="219"/>
      <c r="K888" s="220"/>
      <c r="L888" s="222"/>
      <c r="M888" s="222"/>
      <c r="N888" s="222"/>
    </row>
    <row r="889" spans="1:14" s="218" customFormat="1" x14ac:dyDescent="0.25">
      <c r="A889" s="222"/>
      <c r="D889" s="267"/>
      <c r="J889" s="219"/>
      <c r="K889" s="220"/>
      <c r="L889" s="222"/>
      <c r="M889" s="222"/>
      <c r="N889" s="222"/>
    </row>
    <row r="890" spans="1:14" s="218" customFormat="1" x14ac:dyDescent="0.25">
      <c r="A890" s="222"/>
      <c r="D890" s="267"/>
      <c r="J890" s="219"/>
      <c r="K890" s="220"/>
      <c r="L890" s="222"/>
      <c r="M890" s="222"/>
      <c r="N890" s="222"/>
    </row>
    <row r="891" spans="1:14" s="218" customFormat="1" x14ac:dyDescent="0.25">
      <c r="A891" s="222"/>
      <c r="D891" s="267"/>
      <c r="J891" s="219"/>
      <c r="K891" s="220"/>
      <c r="L891" s="222"/>
      <c r="M891" s="222"/>
      <c r="N891" s="222"/>
    </row>
    <row r="892" spans="1:14" s="218" customFormat="1" x14ac:dyDescent="0.25">
      <c r="A892" s="222"/>
      <c r="D892" s="267"/>
      <c r="J892" s="219"/>
      <c r="K892" s="220"/>
      <c r="L892" s="222"/>
      <c r="M892" s="222"/>
      <c r="N892" s="222"/>
    </row>
    <row r="893" spans="1:14" s="218" customFormat="1" x14ac:dyDescent="0.25">
      <c r="A893" s="222"/>
      <c r="D893" s="267"/>
      <c r="J893" s="219"/>
      <c r="K893" s="220"/>
      <c r="L893" s="222"/>
      <c r="M893" s="222"/>
      <c r="N893" s="222"/>
    </row>
    <row r="894" spans="1:14" s="218" customFormat="1" x14ac:dyDescent="0.25">
      <c r="A894" s="222"/>
      <c r="D894" s="267"/>
      <c r="J894" s="219"/>
      <c r="K894" s="220"/>
      <c r="L894" s="222"/>
      <c r="M894" s="222"/>
      <c r="N894" s="222"/>
    </row>
    <row r="895" spans="1:14" s="218" customFormat="1" x14ac:dyDescent="0.25">
      <c r="A895" s="222"/>
      <c r="D895" s="267"/>
      <c r="J895" s="219"/>
      <c r="K895" s="220"/>
      <c r="L895" s="222"/>
      <c r="M895" s="222"/>
      <c r="N895" s="222"/>
    </row>
    <row r="896" spans="1:14" s="218" customFormat="1" x14ac:dyDescent="0.25">
      <c r="A896" s="222"/>
      <c r="D896" s="267"/>
      <c r="J896" s="219"/>
      <c r="K896" s="220"/>
      <c r="L896" s="222"/>
      <c r="M896" s="222"/>
      <c r="N896" s="222"/>
    </row>
    <row r="897" spans="1:14" s="218" customFormat="1" x14ac:dyDescent="0.25">
      <c r="A897" s="222"/>
      <c r="D897" s="267"/>
      <c r="J897" s="219"/>
      <c r="K897" s="220"/>
      <c r="L897" s="222"/>
      <c r="M897" s="222"/>
      <c r="N897" s="222"/>
    </row>
    <row r="898" spans="1:14" s="218" customFormat="1" x14ac:dyDescent="0.25">
      <c r="A898" s="222"/>
      <c r="D898" s="267"/>
      <c r="J898" s="219"/>
      <c r="K898" s="220"/>
      <c r="L898" s="222"/>
      <c r="M898" s="222"/>
      <c r="N898" s="222"/>
    </row>
    <row r="899" spans="1:14" s="218" customFormat="1" x14ac:dyDescent="0.25">
      <c r="A899" s="222"/>
      <c r="D899" s="267"/>
      <c r="J899" s="219"/>
      <c r="K899" s="220"/>
      <c r="L899" s="222"/>
      <c r="M899" s="222"/>
      <c r="N899" s="222"/>
    </row>
    <row r="900" spans="1:14" s="218" customFormat="1" x14ac:dyDescent="0.25">
      <c r="A900" s="222"/>
      <c r="D900" s="267"/>
      <c r="J900" s="219"/>
      <c r="K900" s="220"/>
      <c r="L900" s="222"/>
      <c r="M900" s="222"/>
      <c r="N900" s="222"/>
    </row>
    <row r="901" spans="1:14" s="218" customFormat="1" x14ac:dyDescent="0.25">
      <c r="A901" s="222"/>
      <c r="D901" s="267"/>
      <c r="J901" s="219"/>
      <c r="K901" s="220"/>
      <c r="L901" s="222"/>
      <c r="M901" s="222"/>
      <c r="N901" s="222"/>
    </row>
    <row r="902" spans="1:14" s="218" customFormat="1" x14ac:dyDescent="0.25">
      <c r="A902" s="222"/>
      <c r="D902" s="267"/>
      <c r="J902" s="219"/>
      <c r="K902" s="220"/>
      <c r="L902" s="222"/>
      <c r="M902" s="222"/>
      <c r="N902" s="222"/>
    </row>
    <row r="903" spans="1:14" s="218" customFormat="1" x14ac:dyDescent="0.25">
      <c r="A903" s="222"/>
      <c r="D903" s="267"/>
      <c r="J903" s="219"/>
      <c r="K903" s="220"/>
      <c r="L903" s="222"/>
      <c r="M903" s="222"/>
      <c r="N903" s="222"/>
    </row>
    <row r="904" spans="1:14" s="218" customFormat="1" x14ac:dyDescent="0.25">
      <c r="A904" s="222"/>
      <c r="D904" s="267"/>
      <c r="J904" s="219"/>
      <c r="K904" s="220"/>
      <c r="L904" s="222"/>
      <c r="M904" s="222"/>
      <c r="N904" s="222"/>
    </row>
    <row r="905" spans="1:14" s="218" customFormat="1" x14ac:dyDescent="0.25">
      <c r="A905" s="222"/>
      <c r="D905" s="267"/>
      <c r="J905" s="219"/>
      <c r="K905" s="220"/>
      <c r="L905" s="222"/>
      <c r="M905" s="222"/>
      <c r="N905" s="222"/>
    </row>
    <row r="906" spans="1:14" s="218" customFormat="1" x14ac:dyDescent="0.25">
      <c r="A906" s="222"/>
      <c r="D906" s="267"/>
      <c r="J906" s="219"/>
      <c r="K906" s="220"/>
      <c r="L906" s="222"/>
      <c r="M906" s="222"/>
      <c r="N906" s="222"/>
    </row>
    <row r="907" spans="1:14" s="218" customFormat="1" x14ac:dyDescent="0.25">
      <c r="A907" s="222"/>
      <c r="D907" s="267"/>
      <c r="J907" s="219"/>
      <c r="K907" s="220"/>
      <c r="L907" s="222"/>
      <c r="M907" s="222"/>
      <c r="N907" s="222"/>
    </row>
    <row r="908" spans="1:14" s="218" customFormat="1" x14ac:dyDescent="0.25">
      <c r="A908" s="222"/>
      <c r="D908" s="267"/>
      <c r="J908" s="219"/>
      <c r="K908" s="220"/>
      <c r="L908" s="222"/>
      <c r="M908" s="222"/>
      <c r="N908" s="222"/>
    </row>
    <row r="909" spans="1:14" s="218" customFormat="1" x14ac:dyDescent="0.25">
      <c r="A909" s="222"/>
      <c r="D909" s="267"/>
      <c r="J909" s="219"/>
      <c r="K909" s="220"/>
      <c r="L909" s="222"/>
      <c r="M909" s="222"/>
      <c r="N909" s="222"/>
    </row>
    <row r="910" spans="1:14" s="218" customFormat="1" x14ac:dyDescent="0.25">
      <c r="A910" s="222"/>
      <c r="D910" s="267"/>
      <c r="J910" s="219"/>
      <c r="K910" s="220"/>
      <c r="L910" s="222"/>
      <c r="M910" s="222"/>
      <c r="N910" s="222"/>
    </row>
    <row r="911" spans="1:14" s="218" customFormat="1" x14ac:dyDescent="0.25">
      <c r="A911" s="222"/>
      <c r="D911" s="267"/>
      <c r="J911" s="219"/>
      <c r="K911" s="220"/>
      <c r="L911" s="222"/>
      <c r="M911" s="222"/>
      <c r="N911" s="222"/>
    </row>
    <row r="912" spans="1:14" s="218" customFormat="1" x14ac:dyDescent="0.25">
      <c r="A912" s="222"/>
      <c r="D912" s="267"/>
      <c r="J912" s="219"/>
      <c r="K912" s="220"/>
      <c r="L912" s="222"/>
      <c r="M912" s="222"/>
      <c r="N912" s="222"/>
    </row>
    <row r="913" spans="1:14" s="218" customFormat="1" x14ac:dyDescent="0.25">
      <c r="A913" s="222"/>
      <c r="D913" s="267"/>
      <c r="J913" s="219"/>
      <c r="K913" s="220"/>
      <c r="L913" s="222"/>
      <c r="M913" s="222"/>
      <c r="N913" s="222"/>
    </row>
    <row r="914" spans="1:14" s="218" customFormat="1" x14ac:dyDescent="0.25">
      <c r="A914" s="222"/>
      <c r="D914" s="267"/>
      <c r="J914" s="219"/>
      <c r="K914" s="220"/>
      <c r="L914" s="222"/>
      <c r="M914" s="222"/>
      <c r="N914" s="222"/>
    </row>
    <row r="915" spans="1:14" s="218" customFormat="1" x14ac:dyDescent="0.25">
      <c r="A915" s="222"/>
      <c r="D915" s="267"/>
      <c r="J915" s="219"/>
      <c r="K915" s="220"/>
      <c r="L915" s="222"/>
      <c r="M915" s="222"/>
      <c r="N915" s="222"/>
    </row>
    <row r="916" spans="1:14" s="218" customFormat="1" x14ac:dyDescent="0.25">
      <c r="A916" s="222"/>
      <c r="D916" s="267"/>
      <c r="J916" s="219"/>
      <c r="K916" s="220"/>
      <c r="L916" s="222"/>
      <c r="M916" s="222"/>
      <c r="N916" s="222"/>
    </row>
    <row r="917" spans="1:14" s="218" customFormat="1" x14ac:dyDescent="0.25">
      <c r="A917" s="222"/>
      <c r="D917" s="267"/>
      <c r="J917" s="219"/>
      <c r="K917" s="220"/>
      <c r="L917" s="222"/>
      <c r="M917" s="222"/>
      <c r="N917" s="222"/>
    </row>
    <row r="918" spans="1:14" s="218" customFormat="1" x14ac:dyDescent="0.25">
      <c r="A918" s="222"/>
      <c r="D918" s="267"/>
      <c r="J918" s="219"/>
      <c r="K918" s="220"/>
      <c r="L918" s="222"/>
      <c r="M918" s="222"/>
      <c r="N918" s="222"/>
    </row>
    <row r="919" spans="1:14" s="218" customFormat="1" x14ac:dyDescent="0.25">
      <c r="A919" s="222"/>
      <c r="D919" s="267"/>
      <c r="J919" s="219"/>
      <c r="K919" s="220"/>
      <c r="L919" s="222"/>
      <c r="M919" s="222"/>
      <c r="N919" s="222"/>
    </row>
    <row r="920" spans="1:14" s="218" customFormat="1" x14ac:dyDescent="0.25">
      <c r="A920" s="222"/>
      <c r="D920" s="267"/>
      <c r="J920" s="219"/>
      <c r="K920" s="220"/>
      <c r="L920" s="222"/>
      <c r="M920" s="222"/>
      <c r="N920" s="222"/>
    </row>
    <row r="921" spans="1:14" s="218" customFormat="1" x14ac:dyDescent="0.25">
      <c r="A921" s="222"/>
      <c r="D921" s="267"/>
      <c r="J921" s="219"/>
      <c r="K921" s="220"/>
      <c r="L921" s="222"/>
      <c r="M921" s="222"/>
      <c r="N921" s="222"/>
    </row>
    <row r="922" spans="1:14" s="218" customFormat="1" x14ac:dyDescent="0.25">
      <c r="A922" s="222"/>
      <c r="D922" s="267"/>
      <c r="J922" s="219"/>
      <c r="K922" s="220"/>
      <c r="L922" s="222"/>
      <c r="M922" s="222"/>
      <c r="N922" s="222"/>
    </row>
    <row r="923" spans="1:14" s="218" customFormat="1" x14ac:dyDescent="0.25">
      <c r="A923" s="222"/>
      <c r="D923" s="267"/>
      <c r="J923" s="219"/>
      <c r="K923" s="220"/>
      <c r="L923" s="222"/>
      <c r="M923" s="222"/>
      <c r="N923" s="222"/>
    </row>
    <row r="924" spans="1:14" s="218" customFormat="1" x14ac:dyDescent="0.25">
      <c r="A924" s="222"/>
      <c r="D924" s="267"/>
      <c r="J924" s="219"/>
      <c r="K924" s="220"/>
      <c r="L924" s="222"/>
      <c r="M924" s="222"/>
      <c r="N924" s="222"/>
    </row>
    <row r="925" spans="1:14" s="218" customFormat="1" x14ac:dyDescent="0.25">
      <c r="A925" s="222"/>
      <c r="D925" s="267"/>
      <c r="J925" s="219"/>
      <c r="K925" s="220"/>
      <c r="L925" s="222"/>
      <c r="M925" s="222"/>
      <c r="N925" s="222"/>
    </row>
    <row r="926" spans="1:14" s="218" customFormat="1" x14ac:dyDescent="0.25">
      <c r="A926" s="222"/>
      <c r="D926" s="267"/>
      <c r="J926" s="219"/>
      <c r="K926" s="220"/>
      <c r="L926" s="222"/>
      <c r="M926" s="222"/>
      <c r="N926" s="222"/>
    </row>
    <row r="927" spans="1:14" s="218" customFormat="1" x14ac:dyDescent="0.25">
      <c r="A927" s="222"/>
      <c r="D927" s="267"/>
      <c r="J927" s="219"/>
      <c r="K927" s="220"/>
      <c r="L927" s="222"/>
      <c r="M927" s="222"/>
      <c r="N927" s="222"/>
    </row>
    <row r="928" spans="1:14" s="218" customFormat="1" x14ac:dyDescent="0.25">
      <c r="A928" s="222"/>
      <c r="D928" s="267"/>
      <c r="J928" s="219"/>
      <c r="K928" s="220"/>
      <c r="L928" s="222"/>
      <c r="M928" s="222"/>
      <c r="N928" s="222"/>
    </row>
    <row r="929" spans="1:14" s="218" customFormat="1" x14ac:dyDescent="0.25">
      <c r="A929" s="222"/>
      <c r="D929" s="267"/>
      <c r="J929" s="219"/>
      <c r="K929" s="220"/>
      <c r="L929" s="222"/>
      <c r="M929" s="222"/>
      <c r="N929" s="222"/>
    </row>
    <row r="930" spans="1:14" s="218" customFormat="1" x14ac:dyDescent="0.25">
      <c r="A930" s="222"/>
      <c r="D930" s="267"/>
      <c r="J930" s="219"/>
      <c r="K930" s="220"/>
      <c r="L930" s="222"/>
      <c r="M930" s="222"/>
      <c r="N930" s="222"/>
    </row>
    <row r="931" spans="1:14" s="218" customFormat="1" x14ac:dyDescent="0.25">
      <c r="A931" s="222"/>
      <c r="D931" s="267"/>
      <c r="J931" s="219"/>
      <c r="K931" s="220"/>
      <c r="L931" s="222"/>
      <c r="M931" s="222"/>
      <c r="N931" s="222"/>
    </row>
    <row r="932" spans="1:14" s="218" customFormat="1" x14ac:dyDescent="0.25">
      <c r="A932" s="222"/>
      <c r="D932" s="267"/>
      <c r="J932" s="219"/>
      <c r="K932" s="220"/>
      <c r="L932" s="222"/>
      <c r="M932" s="222"/>
      <c r="N932" s="222"/>
    </row>
    <row r="933" spans="1:14" s="218" customFormat="1" x14ac:dyDescent="0.25">
      <c r="A933" s="222"/>
      <c r="D933" s="267"/>
      <c r="J933" s="219"/>
      <c r="K933" s="220"/>
      <c r="L933" s="222"/>
      <c r="M933" s="222"/>
      <c r="N933" s="222"/>
    </row>
    <row r="934" spans="1:14" s="218" customFormat="1" x14ac:dyDescent="0.25">
      <c r="A934" s="222"/>
      <c r="D934" s="267"/>
      <c r="J934" s="219"/>
      <c r="K934" s="220"/>
      <c r="L934" s="222"/>
      <c r="M934" s="222"/>
      <c r="N934" s="222"/>
    </row>
    <row r="935" spans="1:14" s="218" customFormat="1" x14ac:dyDescent="0.25">
      <c r="A935" s="222"/>
      <c r="D935" s="267"/>
      <c r="J935" s="219"/>
      <c r="K935" s="220"/>
      <c r="L935" s="222"/>
      <c r="M935" s="222"/>
      <c r="N935" s="222"/>
    </row>
    <row r="936" spans="1:14" s="218" customFormat="1" x14ac:dyDescent="0.25">
      <c r="A936" s="222"/>
      <c r="D936" s="267"/>
      <c r="J936" s="219"/>
      <c r="K936" s="220"/>
      <c r="L936" s="222"/>
      <c r="M936" s="222"/>
      <c r="N936" s="222"/>
    </row>
    <row r="937" spans="1:14" s="218" customFormat="1" x14ac:dyDescent="0.25">
      <c r="A937" s="222"/>
      <c r="D937" s="267"/>
      <c r="J937" s="219"/>
      <c r="K937" s="220"/>
      <c r="L937" s="222"/>
      <c r="M937" s="222"/>
      <c r="N937" s="222"/>
    </row>
    <row r="938" spans="1:14" s="218" customFormat="1" x14ac:dyDescent="0.25">
      <c r="A938" s="222"/>
      <c r="D938" s="267"/>
      <c r="J938" s="219"/>
      <c r="K938" s="220"/>
      <c r="L938" s="222"/>
      <c r="M938" s="222"/>
      <c r="N938" s="222"/>
    </row>
    <row r="939" spans="1:14" s="218" customFormat="1" x14ac:dyDescent="0.25">
      <c r="A939" s="222"/>
      <c r="D939" s="267"/>
      <c r="J939" s="219"/>
      <c r="K939" s="220"/>
      <c r="L939" s="222"/>
      <c r="M939" s="222"/>
      <c r="N939" s="222"/>
    </row>
    <row r="940" spans="1:14" s="218" customFormat="1" x14ac:dyDescent="0.25">
      <c r="A940" s="222"/>
      <c r="D940" s="267"/>
      <c r="J940" s="219"/>
      <c r="K940" s="220"/>
      <c r="L940" s="222"/>
      <c r="M940" s="222"/>
      <c r="N940" s="222"/>
    </row>
    <row r="941" spans="1:14" s="218" customFormat="1" x14ac:dyDescent="0.25">
      <c r="A941" s="222"/>
      <c r="D941" s="267"/>
      <c r="J941" s="219"/>
      <c r="K941" s="220"/>
      <c r="L941" s="222"/>
      <c r="M941" s="222"/>
      <c r="N941" s="222"/>
    </row>
    <row r="942" spans="1:14" s="218" customFormat="1" x14ac:dyDescent="0.25">
      <c r="A942" s="222"/>
      <c r="D942" s="267"/>
      <c r="J942" s="219"/>
      <c r="K942" s="220"/>
      <c r="L942" s="222"/>
      <c r="M942" s="222"/>
      <c r="N942" s="222"/>
    </row>
    <row r="943" spans="1:14" s="218" customFormat="1" x14ac:dyDescent="0.25">
      <c r="A943" s="222"/>
      <c r="D943" s="267"/>
      <c r="J943" s="219"/>
      <c r="K943" s="220"/>
      <c r="L943" s="222"/>
      <c r="M943" s="222"/>
      <c r="N943" s="222"/>
    </row>
    <row r="944" spans="1:14" s="218" customFormat="1" x14ac:dyDescent="0.25">
      <c r="A944" s="222"/>
      <c r="D944" s="267"/>
      <c r="J944" s="219"/>
      <c r="K944" s="220"/>
      <c r="L944" s="222"/>
      <c r="M944" s="222"/>
      <c r="N944" s="222"/>
    </row>
    <row r="945" spans="1:14" s="218" customFormat="1" x14ac:dyDescent="0.25">
      <c r="A945" s="222"/>
      <c r="D945" s="267"/>
      <c r="J945" s="219"/>
      <c r="K945" s="220"/>
      <c r="L945" s="222"/>
      <c r="M945" s="222"/>
      <c r="N945" s="222"/>
    </row>
    <row r="946" spans="1:14" s="218" customFormat="1" x14ac:dyDescent="0.25">
      <c r="A946" s="222"/>
      <c r="D946" s="267"/>
      <c r="J946" s="219"/>
      <c r="K946" s="220"/>
      <c r="L946" s="222"/>
      <c r="M946" s="222"/>
      <c r="N946" s="222"/>
    </row>
    <row r="947" spans="1:14" s="218" customFormat="1" x14ac:dyDescent="0.25">
      <c r="A947" s="222"/>
      <c r="D947" s="267"/>
      <c r="J947" s="219"/>
      <c r="K947" s="220"/>
      <c r="L947" s="222"/>
      <c r="M947" s="222"/>
      <c r="N947" s="222"/>
    </row>
    <row r="948" spans="1:14" s="218" customFormat="1" x14ac:dyDescent="0.25">
      <c r="A948" s="222"/>
      <c r="D948" s="267"/>
      <c r="J948" s="219"/>
      <c r="K948" s="220"/>
      <c r="L948" s="222"/>
      <c r="M948" s="222"/>
      <c r="N948" s="222"/>
    </row>
    <row r="949" spans="1:14" s="218" customFormat="1" x14ac:dyDescent="0.25">
      <c r="A949" s="222"/>
      <c r="D949" s="267"/>
      <c r="J949" s="219"/>
      <c r="K949" s="220"/>
      <c r="L949" s="222"/>
      <c r="M949" s="222"/>
      <c r="N949" s="222"/>
    </row>
    <row r="950" spans="1:14" s="218" customFormat="1" x14ac:dyDescent="0.25">
      <c r="A950" s="222"/>
      <c r="D950" s="267"/>
      <c r="J950" s="219"/>
      <c r="K950" s="220"/>
      <c r="L950" s="222"/>
      <c r="M950" s="222"/>
      <c r="N950" s="222"/>
    </row>
    <row r="951" spans="1:14" s="218" customFormat="1" x14ac:dyDescent="0.25">
      <c r="A951" s="222"/>
      <c r="D951" s="267"/>
      <c r="J951" s="219"/>
      <c r="K951" s="220"/>
      <c r="L951" s="222"/>
      <c r="M951" s="222"/>
      <c r="N951" s="222"/>
    </row>
    <row r="952" spans="1:14" s="218" customFormat="1" x14ac:dyDescent="0.25">
      <c r="A952" s="222"/>
      <c r="D952" s="267"/>
      <c r="J952" s="219"/>
      <c r="K952" s="220"/>
      <c r="L952" s="222"/>
      <c r="M952" s="222"/>
      <c r="N952" s="222"/>
    </row>
    <row r="953" spans="1:14" s="218" customFormat="1" x14ac:dyDescent="0.25">
      <c r="A953" s="222"/>
      <c r="D953" s="267"/>
      <c r="J953" s="219"/>
      <c r="K953" s="220"/>
      <c r="L953" s="222"/>
      <c r="M953" s="222"/>
      <c r="N953" s="222"/>
    </row>
    <row r="954" spans="1:14" s="218" customFormat="1" x14ac:dyDescent="0.25">
      <c r="A954" s="222"/>
      <c r="D954" s="267"/>
      <c r="J954" s="219"/>
      <c r="K954" s="220"/>
      <c r="L954" s="222"/>
      <c r="M954" s="222"/>
      <c r="N954" s="222"/>
    </row>
    <row r="955" spans="1:14" s="218" customFormat="1" x14ac:dyDescent="0.25">
      <c r="A955" s="222"/>
      <c r="D955" s="267"/>
      <c r="J955" s="219"/>
      <c r="K955" s="220"/>
      <c r="L955" s="222"/>
      <c r="M955" s="222"/>
      <c r="N955" s="222"/>
    </row>
    <row r="956" spans="1:14" s="218" customFormat="1" x14ac:dyDescent="0.25">
      <c r="A956" s="222"/>
      <c r="D956" s="267"/>
      <c r="J956" s="219"/>
      <c r="K956" s="220"/>
      <c r="L956" s="222"/>
      <c r="M956" s="222"/>
      <c r="N956" s="222"/>
    </row>
    <row r="957" spans="1:14" s="218" customFormat="1" x14ac:dyDescent="0.25">
      <c r="A957" s="222"/>
      <c r="D957" s="267"/>
      <c r="J957" s="219"/>
      <c r="K957" s="220"/>
      <c r="L957" s="222"/>
      <c r="M957" s="222"/>
      <c r="N957" s="222"/>
    </row>
    <row r="958" spans="1:14" s="218" customFormat="1" x14ac:dyDescent="0.25">
      <c r="A958" s="222"/>
      <c r="D958" s="267"/>
      <c r="J958" s="219"/>
      <c r="K958" s="220"/>
      <c r="L958" s="222"/>
      <c r="M958" s="222"/>
      <c r="N958" s="222"/>
    </row>
    <row r="959" spans="1:14" s="218" customFormat="1" x14ac:dyDescent="0.25">
      <c r="A959" s="222"/>
      <c r="D959" s="267"/>
      <c r="J959" s="219"/>
      <c r="K959" s="220"/>
      <c r="L959" s="222"/>
      <c r="M959" s="222"/>
      <c r="N959" s="222"/>
    </row>
    <row r="960" spans="1:14" s="218" customFormat="1" x14ac:dyDescent="0.25">
      <c r="A960" s="222"/>
      <c r="D960" s="267"/>
      <c r="J960" s="219"/>
      <c r="K960" s="220"/>
      <c r="L960" s="222"/>
      <c r="M960" s="222"/>
      <c r="N960" s="222"/>
    </row>
    <row r="961" spans="1:14" s="218" customFormat="1" x14ac:dyDescent="0.25">
      <c r="A961" s="222"/>
      <c r="D961" s="267"/>
      <c r="J961" s="219"/>
      <c r="K961" s="220"/>
      <c r="L961" s="222"/>
      <c r="M961" s="222"/>
      <c r="N961" s="222"/>
    </row>
    <row r="962" spans="1:14" s="218" customFormat="1" x14ac:dyDescent="0.25">
      <c r="A962" s="222"/>
      <c r="D962" s="267"/>
      <c r="J962" s="219"/>
      <c r="K962" s="220"/>
      <c r="L962" s="222"/>
      <c r="M962" s="222"/>
      <c r="N962" s="222"/>
    </row>
    <row r="963" spans="1:14" s="218" customFormat="1" x14ac:dyDescent="0.25">
      <c r="A963" s="222"/>
      <c r="D963" s="267"/>
      <c r="J963" s="219"/>
      <c r="K963" s="220"/>
      <c r="L963" s="222"/>
      <c r="M963" s="222"/>
      <c r="N963" s="222"/>
    </row>
    <row r="964" spans="1:14" s="218" customFormat="1" x14ac:dyDescent="0.25">
      <c r="A964" s="222"/>
      <c r="D964" s="267"/>
      <c r="J964" s="219"/>
      <c r="K964" s="220"/>
      <c r="L964" s="222"/>
      <c r="M964" s="222"/>
      <c r="N964" s="222"/>
    </row>
    <row r="965" spans="1:14" s="218" customFormat="1" x14ac:dyDescent="0.25">
      <c r="A965" s="222"/>
      <c r="D965" s="267"/>
      <c r="J965" s="219"/>
      <c r="K965" s="220"/>
      <c r="L965" s="222"/>
      <c r="M965" s="222"/>
      <c r="N965" s="222"/>
    </row>
    <row r="966" spans="1:14" s="218" customFormat="1" x14ac:dyDescent="0.25">
      <c r="A966" s="222"/>
      <c r="D966" s="267"/>
      <c r="J966" s="219"/>
      <c r="K966" s="220"/>
      <c r="L966" s="222"/>
      <c r="M966" s="222"/>
      <c r="N966" s="222"/>
    </row>
    <row r="967" spans="1:14" s="218" customFormat="1" x14ac:dyDescent="0.25">
      <c r="A967" s="222"/>
      <c r="D967" s="267"/>
      <c r="J967" s="219"/>
      <c r="K967" s="220"/>
      <c r="L967" s="222"/>
      <c r="M967" s="222"/>
      <c r="N967" s="222"/>
    </row>
    <row r="968" spans="1:14" s="218" customFormat="1" x14ac:dyDescent="0.25">
      <c r="A968" s="222"/>
      <c r="D968" s="267"/>
      <c r="J968" s="219"/>
      <c r="K968" s="220"/>
      <c r="L968" s="222"/>
      <c r="M968" s="222"/>
      <c r="N968" s="222"/>
    </row>
    <row r="969" spans="1:14" s="218" customFormat="1" x14ac:dyDescent="0.25">
      <c r="A969" s="222"/>
      <c r="D969" s="267"/>
      <c r="J969" s="219"/>
      <c r="K969" s="220"/>
      <c r="L969" s="222"/>
      <c r="M969" s="222"/>
      <c r="N969" s="222"/>
    </row>
    <row r="970" spans="1:14" s="218" customFormat="1" x14ac:dyDescent="0.25">
      <c r="A970" s="222"/>
      <c r="D970" s="267"/>
      <c r="J970" s="219"/>
      <c r="K970" s="220"/>
      <c r="L970" s="222"/>
      <c r="M970" s="222"/>
      <c r="N970" s="222"/>
    </row>
    <row r="971" spans="1:14" s="218" customFormat="1" x14ac:dyDescent="0.25">
      <c r="A971" s="222"/>
      <c r="D971" s="267"/>
      <c r="J971" s="219"/>
      <c r="K971" s="220"/>
      <c r="L971" s="222"/>
      <c r="M971" s="222"/>
      <c r="N971" s="222"/>
    </row>
    <row r="972" spans="1:14" s="218" customFormat="1" x14ac:dyDescent="0.25">
      <c r="A972" s="222"/>
      <c r="D972" s="267"/>
      <c r="J972" s="219"/>
      <c r="K972" s="220"/>
      <c r="L972" s="222"/>
      <c r="M972" s="222"/>
      <c r="N972" s="222"/>
    </row>
    <row r="973" spans="1:14" s="218" customFormat="1" x14ac:dyDescent="0.25">
      <c r="A973" s="222"/>
      <c r="D973" s="267"/>
      <c r="J973" s="219"/>
      <c r="K973" s="220"/>
      <c r="L973" s="222"/>
      <c r="M973" s="222"/>
      <c r="N973" s="222"/>
    </row>
    <row r="974" spans="1:14" s="218" customFormat="1" x14ac:dyDescent="0.25">
      <c r="A974" s="222"/>
      <c r="D974" s="267"/>
      <c r="J974" s="219"/>
      <c r="K974" s="220"/>
      <c r="L974" s="222"/>
      <c r="M974" s="222"/>
      <c r="N974" s="222"/>
    </row>
    <row r="975" spans="1:14" s="218" customFormat="1" x14ac:dyDescent="0.25">
      <c r="A975" s="222"/>
      <c r="D975" s="267"/>
      <c r="J975" s="219"/>
      <c r="K975" s="220"/>
      <c r="L975" s="222"/>
      <c r="M975" s="222"/>
      <c r="N975" s="222"/>
    </row>
    <row r="976" spans="1:14" s="218" customFormat="1" x14ac:dyDescent="0.25">
      <c r="A976" s="222"/>
      <c r="D976" s="267"/>
      <c r="J976" s="219"/>
      <c r="K976" s="220"/>
      <c r="L976" s="222"/>
      <c r="M976" s="222"/>
      <c r="N976" s="222"/>
    </row>
    <row r="977" spans="1:14" s="218" customFormat="1" x14ac:dyDescent="0.25">
      <c r="A977" s="222"/>
      <c r="D977" s="267"/>
      <c r="J977" s="219"/>
      <c r="K977" s="220"/>
      <c r="L977" s="222"/>
      <c r="M977" s="222"/>
      <c r="N977" s="222"/>
    </row>
    <row r="978" spans="1:14" s="218" customFormat="1" x14ac:dyDescent="0.25">
      <c r="A978" s="222"/>
      <c r="D978" s="267"/>
      <c r="J978" s="219"/>
      <c r="K978" s="220"/>
      <c r="L978" s="222"/>
      <c r="M978" s="222"/>
      <c r="N978" s="222"/>
    </row>
    <row r="979" spans="1:14" s="218" customFormat="1" x14ac:dyDescent="0.25">
      <c r="A979" s="222"/>
      <c r="D979" s="267"/>
      <c r="J979" s="219"/>
      <c r="K979" s="220"/>
      <c r="L979" s="222"/>
      <c r="M979" s="222"/>
      <c r="N979" s="222"/>
    </row>
    <row r="980" spans="1:14" s="218" customFormat="1" x14ac:dyDescent="0.25">
      <c r="A980" s="222"/>
      <c r="D980" s="267"/>
      <c r="J980" s="219"/>
      <c r="K980" s="220"/>
      <c r="L980" s="222"/>
      <c r="M980" s="222"/>
      <c r="N980" s="222"/>
    </row>
    <row r="981" spans="1:14" s="218" customFormat="1" x14ac:dyDescent="0.25">
      <c r="A981" s="222"/>
      <c r="D981" s="267"/>
      <c r="J981" s="219"/>
      <c r="K981" s="220"/>
      <c r="L981" s="222"/>
      <c r="M981" s="222"/>
      <c r="N981" s="222"/>
    </row>
    <row r="982" spans="1:14" s="218" customFormat="1" x14ac:dyDescent="0.25">
      <c r="A982" s="222"/>
      <c r="D982" s="267"/>
      <c r="J982" s="219"/>
      <c r="K982" s="220"/>
      <c r="L982" s="222"/>
      <c r="M982" s="222"/>
      <c r="N982" s="222"/>
    </row>
    <row r="983" spans="1:14" s="218" customFormat="1" x14ac:dyDescent="0.25">
      <c r="A983" s="222"/>
      <c r="D983" s="267"/>
      <c r="J983" s="219"/>
      <c r="K983" s="220"/>
      <c r="L983" s="222"/>
      <c r="M983" s="222"/>
      <c r="N983" s="222"/>
    </row>
    <row r="984" spans="1:14" s="218" customFormat="1" x14ac:dyDescent="0.25">
      <c r="A984" s="222"/>
      <c r="D984" s="267"/>
      <c r="J984" s="219"/>
      <c r="K984" s="220"/>
      <c r="L984" s="222"/>
      <c r="M984" s="222"/>
      <c r="N984" s="222"/>
    </row>
    <row r="985" spans="1:14" s="218" customFormat="1" x14ac:dyDescent="0.25">
      <c r="A985" s="222"/>
      <c r="D985" s="267"/>
      <c r="J985" s="219"/>
      <c r="K985" s="220"/>
      <c r="L985" s="222"/>
      <c r="M985" s="222"/>
      <c r="N985" s="222"/>
    </row>
    <row r="986" spans="1:14" s="218" customFormat="1" x14ac:dyDescent="0.25">
      <c r="A986" s="222"/>
      <c r="D986" s="267"/>
      <c r="J986" s="219"/>
      <c r="K986" s="220"/>
      <c r="L986" s="222"/>
      <c r="M986" s="222"/>
      <c r="N986" s="222"/>
    </row>
    <row r="987" spans="1:14" s="218" customFormat="1" x14ac:dyDescent="0.25">
      <c r="A987" s="222"/>
      <c r="D987" s="267"/>
      <c r="J987" s="219"/>
      <c r="K987" s="220"/>
      <c r="L987" s="222"/>
      <c r="M987" s="222"/>
      <c r="N987" s="222"/>
    </row>
    <row r="988" spans="1:14" s="218" customFormat="1" x14ac:dyDescent="0.25">
      <c r="A988" s="222"/>
      <c r="D988" s="267"/>
      <c r="J988" s="219"/>
      <c r="K988" s="220"/>
      <c r="L988" s="222"/>
      <c r="M988" s="222"/>
      <c r="N988" s="222"/>
    </row>
    <row r="989" spans="1:14" s="218" customFormat="1" x14ac:dyDescent="0.25">
      <c r="A989" s="222"/>
      <c r="D989" s="267"/>
      <c r="J989" s="219"/>
      <c r="K989" s="220"/>
      <c r="L989" s="222"/>
      <c r="M989" s="222"/>
      <c r="N989" s="222"/>
    </row>
    <row r="990" spans="1:14" s="218" customFormat="1" x14ac:dyDescent="0.25">
      <c r="A990" s="222"/>
      <c r="D990" s="267"/>
      <c r="J990" s="219"/>
      <c r="K990" s="220"/>
      <c r="L990" s="222"/>
      <c r="M990" s="222"/>
      <c r="N990" s="222"/>
    </row>
    <row r="991" spans="1:14" s="218" customFormat="1" x14ac:dyDescent="0.25">
      <c r="A991" s="222"/>
      <c r="D991" s="267"/>
      <c r="J991" s="219"/>
      <c r="K991" s="220"/>
      <c r="L991" s="222"/>
      <c r="M991" s="222"/>
      <c r="N991" s="222"/>
    </row>
    <row r="992" spans="1:14" s="218" customFormat="1" x14ac:dyDescent="0.25">
      <c r="A992" s="222"/>
      <c r="D992" s="267"/>
      <c r="J992" s="219"/>
      <c r="K992" s="220"/>
      <c r="L992" s="222"/>
      <c r="M992" s="222"/>
      <c r="N992" s="222"/>
    </row>
    <row r="993" spans="1:14" s="218" customFormat="1" x14ac:dyDescent="0.25">
      <c r="A993" s="222"/>
      <c r="D993" s="267"/>
      <c r="J993" s="219"/>
      <c r="K993" s="220"/>
      <c r="L993" s="222"/>
      <c r="M993" s="222"/>
      <c r="N993" s="222"/>
    </row>
    <row r="994" spans="1:14" s="218" customFormat="1" x14ac:dyDescent="0.25">
      <c r="A994" s="222"/>
      <c r="D994" s="267"/>
      <c r="J994" s="219"/>
      <c r="K994" s="220"/>
      <c r="L994" s="222"/>
      <c r="M994" s="222"/>
      <c r="N994" s="222"/>
    </row>
    <row r="995" spans="1:14" s="218" customFormat="1" x14ac:dyDescent="0.25">
      <c r="A995" s="222"/>
      <c r="D995" s="267"/>
      <c r="J995" s="219"/>
      <c r="K995" s="220"/>
      <c r="L995" s="222"/>
      <c r="M995" s="222"/>
      <c r="N995" s="222"/>
    </row>
    <row r="996" spans="1:14" s="218" customFormat="1" x14ac:dyDescent="0.25">
      <c r="A996" s="222"/>
      <c r="D996" s="267"/>
      <c r="J996" s="219"/>
      <c r="K996" s="220"/>
      <c r="L996" s="222"/>
      <c r="M996" s="222"/>
      <c r="N996" s="222"/>
    </row>
    <row r="997" spans="1:14" s="218" customFormat="1" x14ac:dyDescent="0.25">
      <c r="A997" s="222"/>
      <c r="D997" s="267"/>
      <c r="J997" s="219"/>
      <c r="K997" s="220"/>
      <c r="L997" s="222"/>
      <c r="M997" s="222"/>
      <c r="N997" s="222"/>
    </row>
    <row r="998" spans="1:14" s="218" customFormat="1" x14ac:dyDescent="0.25">
      <c r="A998" s="222"/>
      <c r="D998" s="267"/>
      <c r="J998" s="219"/>
      <c r="K998" s="220"/>
      <c r="L998" s="222"/>
      <c r="M998" s="222"/>
      <c r="N998" s="222"/>
    </row>
    <row r="999" spans="1:14" s="218" customFormat="1" x14ac:dyDescent="0.25">
      <c r="A999" s="222"/>
      <c r="D999" s="267"/>
      <c r="J999" s="219"/>
      <c r="K999" s="220"/>
      <c r="L999" s="222"/>
      <c r="M999" s="222"/>
      <c r="N999" s="222"/>
    </row>
    <row r="1000" spans="1:14" s="218" customFormat="1" x14ac:dyDescent="0.25">
      <c r="A1000" s="222"/>
      <c r="D1000" s="267"/>
      <c r="J1000" s="219"/>
      <c r="K1000" s="220"/>
      <c r="L1000" s="222"/>
      <c r="M1000" s="222"/>
      <c r="N1000" s="222"/>
    </row>
    <row r="1001" spans="1:14" s="218" customFormat="1" x14ac:dyDescent="0.25">
      <c r="A1001" s="222"/>
      <c r="D1001" s="267"/>
      <c r="J1001" s="219"/>
      <c r="K1001" s="220"/>
      <c r="L1001" s="222"/>
      <c r="M1001" s="222"/>
      <c r="N1001" s="222"/>
    </row>
    <row r="1002" spans="1:14" s="218" customFormat="1" x14ac:dyDescent="0.25">
      <c r="A1002" s="222"/>
      <c r="D1002" s="267"/>
      <c r="J1002" s="219"/>
      <c r="K1002" s="220"/>
      <c r="L1002" s="222"/>
      <c r="M1002" s="222"/>
      <c r="N1002" s="222"/>
    </row>
    <row r="1003" spans="1:14" s="218" customFormat="1" x14ac:dyDescent="0.25">
      <c r="A1003" s="222"/>
      <c r="D1003" s="267"/>
      <c r="J1003" s="219"/>
      <c r="K1003" s="220"/>
      <c r="L1003" s="222"/>
      <c r="M1003" s="222"/>
      <c r="N1003" s="222"/>
    </row>
    <row r="1004" spans="1:14" s="218" customFormat="1" x14ac:dyDescent="0.25">
      <c r="A1004" s="222"/>
      <c r="D1004" s="267"/>
      <c r="J1004" s="219"/>
      <c r="K1004" s="220"/>
      <c r="L1004" s="222"/>
      <c r="M1004" s="222"/>
      <c r="N1004" s="222"/>
    </row>
    <row r="1005" spans="1:14" s="218" customFormat="1" x14ac:dyDescent="0.25">
      <c r="A1005" s="222"/>
      <c r="D1005" s="267"/>
      <c r="J1005" s="219"/>
      <c r="K1005" s="220"/>
      <c r="L1005" s="222"/>
      <c r="M1005" s="222"/>
      <c r="N1005" s="222"/>
    </row>
    <row r="1006" spans="1:14" s="218" customFormat="1" x14ac:dyDescent="0.25">
      <c r="A1006" s="222"/>
      <c r="D1006" s="267"/>
      <c r="J1006" s="219"/>
      <c r="K1006" s="220"/>
      <c r="L1006" s="222"/>
      <c r="M1006" s="222"/>
      <c r="N1006" s="222"/>
    </row>
    <row r="1007" spans="1:14" s="218" customFormat="1" x14ac:dyDescent="0.25">
      <c r="A1007" s="222"/>
      <c r="D1007" s="267"/>
      <c r="J1007" s="219"/>
      <c r="K1007" s="220"/>
      <c r="L1007" s="222"/>
      <c r="M1007" s="222"/>
      <c r="N1007" s="222"/>
    </row>
    <row r="1008" spans="1:14" s="218" customFormat="1" x14ac:dyDescent="0.25">
      <c r="A1008" s="222"/>
      <c r="D1008" s="267"/>
      <c r="J1008" s="219"/>
      <c r="K1008" s="220"/>
      <c r="L1008" s="222"/>
      <c r="M1008" s="222"/>
      <c r="N1008" s="222"/>
    </row>
    <row r="1009" spans="1:14" s="218" customFormat="1" x14ac:dyDescent="0.25">
      <c r="A1009" s="222"/>
      <c r="D1009" s="267"/>
      <c r="J1009" s="219"/>
      <c r="K1009" s="220"/>
      <c r="L1009" s="222"/>
      <c r="M1009" s="222"/>
      <c r="N1009" s="222"/>
    </row>
    <row r="1010" spans="1:14" s="218" customFormat="1" x14ac:dyDescent="0.25">
      <c r="A1010" s="222"/>
      <c r="D1010" s="267"/>
      <c r="J1010" s="219"/>
      <c r="K1010" s="220"/>
      <c r="L1010" s="222"/>
      <c r="M1010" s="222"/>
      <c r="N1010" s="222"/>
    </row>
    <row r="1011" spans="1:14" s="218" customFormat="1" x14ac:dyDescent="0.25">
      <c r="A1011" s="222"/>
      <c r="D1011" s="267"/>
      <c r="J1011" s="219"/>
      <c r="K1011" s="220"/>
      <c r="L1011" s="222"/>
      <c r="M1011" s="222"/>
      <c r="N1011" s="222"/>
    </row>
    <row r="1012" spans="1:14" s="218" customFormat="1" x14ac:dyDescent="0.25">
      <c r="A1012" s="222"/>
      <c r="D1012" s="267"/>
      <c r="J1012" s="219"/>
      <c r="K1012" s="220"/>
      <c r="L1012" s="222"/>
      <c r="M1012" s="222"/>
      <c r="N1012" s="222"/>
    </row>
    <row r="1013" spans="1:14" s="218" customFormat="1" x14ac:dyDescent="0.25">
      <c r="A1013" s="222"/>
      <c r="D1013" s="267"/>
      <c r="J1013" s="219"/>
      <c r="K1013" s="220"/>
      <c r="L1013" s="222"/>
      <c r="M1013" s="222"/>
      <c r="N1013" s="222"/>
    </row>
    <row r="1014" spans="1:14" s="218" customFormat="1" x14ac:dyDescent="0.25">
      <c r="A1014" s="222"/>
      <c r="D1014" s="267"/>
      <c r="J1014" s="219"/>
      <c r="K1014" s="220"/>
      <c r="L1014" s="222"/>
      <c r="M1014" s="222"/>
      <c r="N1014" s="222"/>
    </row>
    <row r="1015" spans="1:14" s="218" customFormat="1" x14ac:dyDescent="0.25">
      <c r="A1015" s="222"/>
      <c r="D1015" s="267"/>
      <c r="J1015" s="219"/>
      <c r="K1015" s="220"/>
      <c r="L1015" s="222"/>
      <c r="M1015" s="222"/>
      <c r="N1015" s="222"/>
    </row>
    <row r="1016" spans="1:14" s="218" customFormat="1" x14ac:dyDescent="0.25">
      <c r="A1016" s="222"/>
      <c r="D1016" s="267"/>
      <c r="J1016" s="219"/>
      <c r="K1016" s="220"/>
      <c r="L1016" s="222"/>
      <c r="M1016" s="222"/>
      <c r="N1016" s="222"/>
    </row>
    <row r="1017" spans="1:14" s="218" customFormat="1" x14ac:dyDescent="0.25">
      <c r="A1017" s="222"/>
      <c r="D1017" s="267"/>
      <c r="J1017" s="219"/>
      <c r="K1017" s="220"/>
      <c r="L1017" s="222"/>
      <c r="M1017" s="222"/>
      <c r="N1017" s="222"/>
    </row>
    <row r="1018" spans="1:14" s="218" customFormat="1" x14ac:dyDescent="0.25">
      <c r="A1018" s="222"/>
      <c r="D1018" s="267"/>
      <c r="J1018" s="219"/>
      <c r="K1018" s="220"/>
      <c r="L1018" s="222"/>
      <c r="M1018" s="222"/>
      <c r="N1018" s="222"/>
    </row>
    <row r="1019" spans="1:14" s="218" customFormat="1" x14ac:dyDescent="0.25">
      <c r="A1019" s="222"/>
      <c r="D1019" s="267"/>
      <c r="J1019" s="219"/>
      <c r="K1019" s="220"/>
      <c r="L1019" s="222"/>
      <c r="M1019" s="222"/>
      <c r="N1019" s="222"/>
    </row>
    <row r="1020" spans="1:14" s="218" customFormat="1" x14ac:dyDescent="0.25">
      <c r="A1020" s="222"/>
      <c r="D1020" s="267"/>
      <c r="J1020" s="219"/>
      <c r="K1020" s="220"/>
      <c r="L1020" s="222"/>
      <c r="M1020" s="222"/>
      <c r="N1020" s="222"/>
    </row>
    <row r="1021" spans="1:14" s="218" customFormat="1" x14ac:dyDescent="0.25">
      <c r="A1021" s="222"/>
      <c r="D1021" s="267"/>
      <c r="J1021" s="219"/>
      <c r="K1021" s="220"/>
      <c r="L1021" s="222"/>
      <c r="M1021" s="222"/>
      <c r="N1021" s="222"/>
    </row>
    <row r="1022" spans="1:14" s="218" customFormat="1" x14ac:dyDescent="0.25">
      <c r="A1022" s="222"/>
      <c r="D1022" s="267"/>
      <c r="J1022" s="219"/>
      <c r="K1022" s="220"/>
      <c r="L1022" s="222"/>
      <c r="M1022" s="222"/>
      <c r="N1022" s="222"/>
    </row>
    <row r="1023" spans="1:14" s="218" customFormat="1" x14ac:dyDescent="0.25">
      <c r="A1023" s="222"/>
      <c r="D1023" s="267"/>
      <c r="J1023" s="219"/>
      <c r="K1023" s="220"/>
      <c r="L1023" s="222"/>
      <c r="M1023" s="222"/>
      <c r="N1023" s="222"/>
    </row>
    <row r="1024" spans="1:14" s="218" customFormat="1" x14ac:dyDescent="0.25">
      <c r="A1024" s="222"/>
      <c r="D1024" s="267"/>
      <c r="J1024" s="219"/>
      <c r="K1024" s="220"/>
      <c r="L1024" s="222"/>
      <c r="M1024" s="222"/>
      <c r="N1024" s="222"/>
    </row>
    <row r="1025" spans="1:14" s="218" customFormat="1" x14ac:dyDescent="0.25">
      <c r="A1025" s="222"/>
      <c r="D1025" s="267"/>
      <c r="J1025" s="219"/>
      <c r="K1025" s="220"/>
      <c r="L1025" s="222"/>
      <c r="M1025" s="222"/>
      <c r="N1025" s="222"/>
    </row>
    <row r="1026" spans="1:14" s="218" customFormat="1" x14ac:dyDescent="0.25">
      <c r="A1026" s="222"/>
      <c r="D1026" s="267"/>
      <c r="J1026" s="219"/>
      <c r="K1026" s="220"/>
      <c r="L1026" s="222"/>
      <c r="M1026" s="222"/>
      <c r="N1026" s="222"/>
    </row>
    <row r="1027" spans="1:14" s="218" customFormat="1" x14ac:dyDescent="0.25">
      <c r="A1027" s="222"/>
      <c r="D1027" s="267"/>
      <c r="J1027" s="219"/>
      <c r="K1027" s="220"/>
      <c r="L1027" s="222"/>
      <c r="M1027" s="222"/>
      <c r="N1027" s="222"/>
    </row>
    <row r="1028" spans="1:14" s="218" customFormat="1" x14ac:dyDescent="0.25">
      <c r="A1028" s="222"/>
      <c r="D1028" s="267"/>
      <c r="J1028" s="219"/>
      <c r="K1028" s="220"/>
      <c r="L1028" s="222"/>
      <c r="M1028" s="222"/>
      <c r="N1028" s="222"/>
    </row>
    <row r="1029" spans="1:14" s="218" customFormat="1" x14ac:dyDescent="0.25">
      <c r="A1029" s="222"/>
      <c r="D1029" s="267"/>
      <c r="J1029" s="219"/>
      <c r="K1029" s="220"/>
      <c r="L1029" s="222"/>
      <c r="M1029" s="222"/>
      <c r="N1029" s="222"/>
    </row>
    <row r="1030" spans="1:14" s="218" customFormat="1" x14ac:dyDescent="0.25">
      <c r="A1030" s="222"/>
      <c r="D1030" s="267"/>
      <c r="J1030" s="219"/>
      <c r="K1030" s="220"/>
      <c r="L1030" s="222"/>
      <c r="M1030" s="222"/>
      <c r="N1030" s="222"/>
    </row>
    <row r="1031" spans="1:14" s="218" customFormat="1" x14ac:dyDescent="0.25">
      <c r="A1031" s="222"/>
      <c r="D1031" s="267"/>
      <c r="J1031" s="219"/>
      <c r="K1031" s="220"/>
      <c r="L1031" s="222"/>
      <c r="M1031" s="222"/>
      <c r="N1031" s="222"/>
    </row>
    <row r="1032" spans="1:14" s="218" customFormat="1" x14ac:dyDescent="0.25">
      <c r="A1032" s="222"/>
      <c r="D1032" s="267"/>
      <c r="J1032" s="219"/>
      <c r="K1032" s="220"/>
      <c r="L1032" s="222"/>
      <c r="M1032" s="222"/>
      <c r="N1032" s="222"/>
    </row>
    <row r="1033" spans="1:14" s="218" customFormat="1" x14ac:dyDescent="0.25">
      <c r="A1033" s="222"/>
      <c r="D1033" s="267"/>
      <c r="J1033" s="219"/>
      <c r="K1033" s="220"/>
      <c r="L1033" s="222"/>
      <c r="M1033" s="222"/>
      <c r="N1033" s="222"/>
    </row>
    <row r="1034" spans="1:14" s="218" customFormat="1" x14ac:dyDescent="0.25">
      <c r="A1034" s="222"/>
      <c r="D1034" s="267"/>
      <c r="J1034" s="219"/>
      <c r="K1034" s="220"/>
      <c r="L1034" s="222"/>
      <c r="M1034" s="222"/>
      <c r="N1034" s="222"/>
    </row>
    <row r="1035" spans="1:14" s="218" customFormat="1" x14ac:dyDescent="0.25">
      <c r="A1035" s="222"/>
      <c r="D1035" s="267"/>
      <c r="J1035" s="219"/>
      <c r="K1035" s="220"/>
      <c r="L1035" s="222"/>
      <c r="M1035" s="222"/>
      <c r="N1035" s="222"/>
    </row>
    <row r="1036" spans="1:14" s="218" customFormat="1" x14ac:dyDescent="0.25">
      <c r="A1036" s="222"/>
      <c r="D1036" s="267"/>
      <c r="J1036" s="219"/>
      <c r="K1036" s="220"/>
      <c r="L1036" s="222"/>
      <c r="M1036" s="222"/>
      <c r="N1036" s="222"/>
    </row>
    <row r="1037" spans="1:14" s="218" customFormat="1" x14ac:dyDescent="0.25">
      <c r="A1037" s="222"/>
      <c r="D1037" s="267"/>
      <c r="J1037" s="219"/>
      <c r="K1037" s="220"/>
      <c r="L1037" s="222"/>
      <c r="M1037" s="222"/>
      <c r="N1037" s="222"/>
    </row>
    <row r="1038" spans="1:14" s="218" customFormat="1" x14ac:dyDescent="0.25">
      <c r="A1038" s="222"/>
      <c r="D1038" s="267"/>
      <c r="J1038" s="219"/>
      <c r="K1038" s="220"/>
      <c r="L1038" s="222"/>
      <c r="M1038" s="222"/>
      <c r="N1038" s="222"/>
    </row>
    <row r="1039" spans="1:14" s="218" customFormat="1" x14ac:dyDescent="0.25">
      <c r="A1039" s="222"/>
      <c r="D1039" s="267"/>
      <c r="J1039" s="219"/>
      <c r="K1039" s="220"/>
      <c r="L1039" s="222"/>
      <c r="M1039" s="222"/>
      <c r="N1039" s="222"/>
    </row>
    <row r="1040" spans="1:14" s="218" customFormat="1" x14ac:dyDescent="0.25">
      <c r="A1040" s="222"/>
      <c r="D1040" s="267"/>
      <c r="J1040" s="219"/>
      <c r="K1040" s="220"/>
      <c r="L1040" s="222"/>
      <c r="M1040" s="222"/>
      <c r="N1040" s="222"/>
    </row>
    <row r="1041" spans="1:14" s="218" customFormat="1" x14ac:dyDescent="0.25">
      <c r="A1041" s="222"/>
      <c r="D1041" s="267"/>
      <c r="J1041" s="219"/>
      <c r="K1041" s="220"/>
      <c r="L1041" s="222"/>
      <c r="M1041" s="222"/>
      <c r="N1041" s="222"/>
    </row>
    <row r="1042" spans="1:14" s="218" customFormat="1" x14ac:dyDescent="0.25">
      <c r="A1042" s="222"/>
      <c r="D1042" s="267"/>
      <c r="J1042" s="219"/>
      <c r="K1042" s="220"/>
      <c r="L1042" s="222"/>
      <c r="M1042" s="222"/>
      <c r="N1042" s="222"/>
    </row>
    <row r="1043" spans="1:14" s="218" customFormat="1" x14ac:dyDescent="0.25">
      <c r="A1043" s="222"/>
      <c r="D1043" s="267"/>
      <c r="J1043" s="219"/>
      <c r="K1043" s="220"/>
      <c r="L1043" s="222"/>
      <c r="M1043" s="222"/>
      <c r="N1043" s="222"/>
    </row>
    <row r="1044" spans="1:14" s="218" customFormat="1" x14ac:dyDescent="0.25">
      <c r="A1044" s="222"/>
      <c r="D1044" s="267"/>
      <c r="J1044" s="219"/>
      <c r="K1044" s="220"/>
      <c r="L1044" s="222"/>
      <c r="M1044" s="222"/>
      <c r="N1044" s="222"/>
    </row>
    <row r="1045" spans="1:14" s="218" customFormat="1" x14ac:dyDescent="0.25">
      <c r="A1045" s="222"/>
      <c r="D1045" s="267"/>
      <c r="J1045" s="219"/>
      <c r="K1045" s="220"/>
      <c r="L1045" s="222"/>
      <c r="M1045" s="222"/>
      <c r="N1045" s="222"/>
    </row>
    <row r="1046" spans="1:14" s="218" customFormat="1" x14ac:dyDescent="0.25">
      <c r="A1046" s="222"/>
      <c r="D1046" s="267"/>
      <c r="J1046" s="219"/>
      <c r="K1046" s="220"/>
      <c r="L1046" s="222"/>
      <c r="M1046" s="222"/>
      <c r="N1046" s="222"/>
    </row>
    <row r="1047" spans="1:14" s="218" customFormat="1" x14ac:dyDescent="0.25">
      <c r="A1047" s="222"/>
      <c r="D1047" s="267"/>
      <c r="J1047" s="219"/>
      <c r="K1047" s="220"/>
      <c r="L1047" s="222"/>
      <c r="M1047" s="222"/>
      <c r="N1047" s="222"/>
    </row>
    <row r="1048" spans="1:14" s="218" customFormat="1" x14ac:dyDescent="0.25">
      <c r="A1048" s="222"/>
      <c r="D1048" s="267"/>
      <c r="J1048" s="219"/>
      <c r="K1048" s="220"/>
      <c r="L1048" s="222"/>
      <c r="M1048" s="222"/>
      <c r="N1048" s="222"/>
    </row>
    <row r="1049" spans="1:14" s="218" customFormat="1" x14ac:dyDescent="0.25">
      <c r="A1049" s="222"/>
      <c r="D1049" s="267"/>
      <c r="J1049" s="219"/>
      <c r="K1049" s="220"/>
      <c r="L1049" s="222"/>
      <c r="M1049" s="222"/>
      <c r="N1049" s="222"/>
    </row>
    <row r="1050" spans="1:14" s="218" customFormat="1" x14ac:dyDescent="0.25">
      <c r="A1050" s="222"/>
      <c r="D1050" s="267"/>
      <c r="J1050" s="219"/>
      <c r="K1050" s="220"/>
      <c r="L1050" s="222"/>
      <c r="M1050" s="222"/>
      <c r="N1050" s="222"/>
    </row>
    <row r="1051" spans="1:14" s="218" customFormat="1" x14ac:dyDescent="0.25">
      <c r="A1051" s="222"/>
      <c r="D1051" s="267"/>
      <c r="J1051" s="219"/>
      <c r="K1051" s="220"/>
      <c r="L1051" s="222"/>
      <c r="M1051" s="222"/>
      <c r="N1051" s="222"/>
    </row>
    <row r="1052" spans="1:14" s="218" customFormat="1" x14ac:dyDescent="0.25">
      <c r="A1052" s="222"/>
      <c r="D1052" s="267"/>
      <c r="J1052" s="219"/>
      <c r="K1052" s="220"/>
      <c r="L1052" s="222"/>
      <c r="M1052" s="222"/>
      <c r="N1052" s="222"/>
    </row>
    <row r="1053" spans="1:14" s="218" customFormat="1" x14ac:dyDescent="0.25">
      <c r="A1053" s="222"/>
      <c r="D1053" s="267"/>
      <c r="J1053" s="219"/>
      <c r="K1053" s="220"/>
      <c r="L1053" s="222"/>
      <c r="M1053" s="222"/>
      <c r="N1053" s="222"/>
    </row>
    <row r="1054" spans="1:14" s="218" customFormat="1" x14ac:dyDescent="0.25">
      <c r="A1054" s="222"/>
      <c r="D1054" s="267"/>
      <c r="J1054" s="219"/>
      <c r="K1054" s="220"/>
      <c r="L1054" s="222"/>
      <c r="M1054" s="222"/>
      <c r="N1054" s="222"/>
    </row>
    <row r="1055" spans="1:14" s="218" customFormat="1" x14ac:dyDescent="0.25">
      <c r="A1055" s="222"/>
      <c r="D1055" s="267"/>
      <c r="J1055" s="219"/>
      <c r="K1055" s="220"/>
      <c r="L1055" s="222"/>
      <c r="M1055" s="222"/>
      <c r="N1055" s="222"/>
    </row>
    <row r="1056" spans="1:14" s="218" customFormat="1" x14ac:dyDescent="0.25">
      <c r="A1056" s="222"/>
      <c r="D1056" s="267"/>
      <c r="J1056" s="219"/>
      <c r="K1056" s="220"/>
      <c r="L1056" s="222"/>
      <c r="M1056" s="222"/>
      <c r="N1056" s="222"/>
    </row>
    <row r="1057" spans="1:14" s="218" customFormat="1" x14ac:dyDescent="0.25">
      <c r="A1057" s="222"/>
      <c r="D1057" s="267"/>
      <c r="J1057" s="219"/>
      <c r="K1057" s="220"/>
      <c r="L1057" s="222"/>
      <c r="M1057" s="222"/>
      <c r="N1057" s="222"/>
    </row>
    <row r="1058" spans="1:14" s="218" customFormat="1" x14ac:dyDescent="0.25">
      <c r="A1058" s="222"/>
      <c r="D1058" s="267"/>
      <c r="J1058" s="219"/>
      <c r="K1058" s="220"/>
      <c r="L1058" s="222"/>
      <c r="M1058" s="222"/>
      <c r="N1058" s="222"/>
    </row>
    <row r="1059" spans="1:14" s="218" customFormat="1" x14ac:dyDescent="0.25">
      <c r="A1059" s="222"/>
      <c r="D1059" s="267"/>
      <c r="J1059" s="219"/>
      <c r="K1059" s="220"/>
      <c r="L1059" s="222"/>
      <c r="M1059" s="222"/>
      <c r="N1059" s="222"/>
    </row>
    <row r="1060" spans="1:14" s="218" customFormat="1" x14ac:dyDescent="0.25">
      <c r="A1060" s="222"/>
      <c r="D1060" s="267"/>
      <c r="J1060" s="219"/>
      <c r="K1060" s="220"/>
      <c r="L1060" s="222"/>
      <c r="M1060" s="222"/>
      <c r="N1060" s="222"/>
    </row>
    <row r="1061" spans="1:14" s="218" customFormat="1" x14ac:dyDescent="0.25">
      <c r="A1061" s="222"/>
      <c r="D1061" s="267"/>
      <c r="J1061" s="219"/>
      <c r="K1061" s="220"/>
      <c r="L1061" s="222"/>
      <c r="M1061" s="222"/>
      <c r="N1061" s="222"/>
    </row>
    <row r="1062" spans="1:14" s="218" customFormat="1" x14ac:dyDescent="0.25">
      <c r="A1062" s="222"/>
      <c r="D1062" s="267"/>
      <c r="J1062" s="219"/>
      <c r="K1062" s="220"/>
      <c r="L1062" s="222"/>
      <c r="M1062" s="222"/>
      <c r="N1062" s="222"/>
    </row>
    <row r="1063" spans="1:14" s="218" customFormat="1" x14ac:dyDescent="0.25">
      <c r="A1063" s="222"/>
      <c r="D1063" s="267"/>
      <c r="J1063" s="219"/>
      <c r="K1063" s="220"/>
      <c r="L1063" s="222"/>
      <c r="M1063" s="222"/>
      <c r="N1063" s="222"/>
    </row>
    <row r="1064" spans="1:14" s="218" customFormat="1" x14ac:dyDescent="0.25">
      <c r="A1064" s="222"/>
      <c r="D1064" s="267"/>
      <c r="J1064" s="219"/>
      <c r="K1064" s="220"/>
      <c r="L1064" s="222"/>
      <c r="M1064" s="222"/>
      <c r="N1064" s="222"/>
    </row>
    <row r="1065" spans="1:14" s="218" customFormat="1" x14ac:dyDescent="0.25">
      <c r="A1065" s="222"/>
      <c r="D1065" s="267"/>
      <c r="J1065" s="219"/>
      <c r="K1065" s="220"/>
      <c r="L1065" s="222"/>
      <c r="M1065" s="222"/>
      <c r="N1065" s="222"/>
    </row>
    <row r="1066" spans="1:14" s="218" customFormat="1" x14ac:dyDescent="0.25">
      <c r="A1066" s="222"/>
      <c r="D1066" s="267"/>
      <c r="J1066" s="219"/>
      <c r="K1066" s="220"/>
      <c r="L1066" s="222"/>
      <c r="M1066" s="222"/>
      <c r="N1066" s="222"/>
    </row>
    <row r="1067" spans="1:14" s="218" customFormat="1" x14ac:dyDescent="0.25">
      <c r="A1067" s="222"/>
      <c r="D1067" s="267"/>
      <c r="J1067" s="219"/>
      <c r="K1067" s="220"/>
      <c r="L1067" s="222"/>
      <c r="M1067" s="222"/>
      <c r="N1067" s="222"/>
    </row>
    <row r="1068" spans="1:14" s="218" customFormat="1" x14ac:dyDescent="0.25">
      <c r="A1068" s="222"/>
      <c r="D1068" s="267"/>
      <c r="J1068" s="219"/>
      <c r="K1068" s="220"/>
      <c r="L1068" s="222"/>
      <c r="M1068" s="222"/>
      <c r="N1068" s="222"/>
    </row>
    <row r="1069" spans="1:14" s="218" customFormat="1" x14ac:dyDescent="0.25">
      <c r="A1069" s="222"/>
      <c r="D1069" s="267"/>
      <c r="J1069" s="219"/>
      <c r="K1069" s="220"/>
      <c r="L1069" s="222"/>
      <c r="M1069" s="222"/>
      <c r="N1069" s="222"/>
    </row>
    <row r="1070" spans="1:14" s="218" customFormat="1" x14ac:dyDescent="0.25">
      <c r="A1070" s="222"/>
      <c r="D1070" s="267"/>
      <c r="J1070" s="219"/>
      <c r="K1070" s="220"/>
      <c r="L1070" s="222"/>
      <c r="M1070" s="222"/>
      <c r="N1070" s="222"/>
    </row>
    <row r="1071" spans="1:14" s="218" customFormat="1" x14ac:dyDescent="0.25">
      <c r="A1071" s="222"/>
      <c r="D1071" s="267"/>
      <c r="J1071" s="219"/>
      <c r="K1071" s="220"/>
      <c r="L1071" s="222"/>
      <c r="M1071" s="222"/>
      <c r="N1071" s="222"/>
    </row>
    <row r="1072" spans="1:14" s="218" customFormat="1" x14ac:dyDescent="0.25">
      <c r="A1072" s="222"/>
      <c r="D1072" s="267"/>
      <c r="J1072" s="219"/>
      <c r="K1072" s="220"/>
      <c r="L1072" s="222"/>
      <c r="M1072" s="222"/>
      <c r="N1072" s="222"/>
    </row>
    <row r="1073" spans="1:14" s="218" customFormat="1" x14ac:dyDescent="0.25">
      <c r="A1073" s="222"/>
      <c r="D1073" s="267"/>
      <c r="J1073" s="219"/>
      <c r="K1073" s="220"/>
      <c r="L1073" s="222"/>
      <c r="M1073" s="222"/>
      <c r="N1073" s="222"/>
    </row>
    <row r="1074" spans="1:14" s="218" customFormat="1" x14ac:dyDescent="0.25">
      <c r="A1074" s="222"/>
      <c r="D1074" s="267"/>
      <c r="J1074" s="219"/>
      <c r="K1074" s="220"/>
      <c r="L1074" s="222"/>
      <c r="M1074" s="222"/>
      <c r="N1074" s="222"/>
    </row>
    <row r="1075" spans="1:14" s="218" customFormat="1" x14ac:dyDescent="0.25">
      <c r="A1075" s="222"/>
      <c r="D1075" s="267"/>
      <c r="J1075" s="219"/>
      <c r="K1075" s="220"/>
      <c r="L1075" s="222"/>
      <c r="M1075" s="222"/>
      <c r="N1075" s="222"/>
    </row>
    <row r="1076" spans="1:14" s="218" customFormat="1" x14ac:dyDescent="0.25">
      <c r="A1076" s="222"/>
      <c r="D1076" s="267"/>
      <c r="J1076" s="219"/>
      <c r="K1076" s="220"/>
      <c r="L1076" s="222"/>
      <c r="M1076" s="222"/>
      <c r="N1076" s="222"/>
    </row>
    <row r="1077" spans="1:14" s="218" customFormat="1" x14ac:dyDescent="0.25">
      <c r="A1077" s="222"/>
      <c r="D1077" s="267"/>
      <c r="J1077" s="219"/>
      <c r="K1077" s="220"/>
      <c r="L1077" s="222"/>
      <c r="M1077" s="222"/>
      <c r="N1077" s="222"/>
    </row>
    <row r="1078" spans="1:14" s="218" customFormat="1" x14ac:dyDescent="0.25">
      <c r="A1078" s="222"/>
      <c r="D1078" s="267"/>
      <c r="J1078" s="219"/>
      <c r="K1078" s="220"/>
      <c r="L1078" s="222"/>
      <c r="M1078" s="222"/>
      <c r="N1078" s="222"/>
    </row>
    <row r="1079" spans="1:14" s="218" customFormat="1" x14ac:dyDescent="0.25">
      <c r="A1079" s="222"/>
      <c r="D1079" s="267"/>
      <c r="J1079" s="219"/>
      <c r="K1079" s="220"/>
      <c r="L1079" s="222"/>
      <c r="M1079" s="222"/>
      <c r="N1079" s="222"/>
    </row>
    <row r="1080" spans="1:14" s="218" customFormat="1" x14ac:dyDescent="0.25">
      <c r="A1080" s="222"/>
      <c r="D1080" s="267"/>
      <c r="J1080" s="219"/>
      <c r="K1080" s="220"/>
      <c r="L1080" s="222"/>
      <c r="M1080" s="222"/>
      <c r="N1080" s="222"/>
    </row>
    <row r="1081" spans="1:14" s="218" customFormat="1" x14ac:dyDescent="0.25">
      <c r="A1081" s="222"/>
      <c r="D1081" s="267"/>
      <c r="J1081" s="219"/>
      <c r="K1081" s="220"/>
      <c r="L1081" s="222"/>
      <c r="M1081" s="222"/>
      <c r="N1081" s="222"/>
    </row>
    <row r="1082" spans="1:14" s="218" customFormat="1" x14ac:dyDescent="0.25">
      <c r="A1082" s="222"/>
      <c r="D1082" s="267"/>
      <c r="J1082" s="219"/>
      <c r="K1082" s="220"/>
      <c r="L1082" s="222"/>
      <c r="M1082" s="222"/>
      <c r="N1082" s="222"/>
    </row>
    <row r="1083" spans="1:14" s="218" customFormat="1" x14ac:dyDescent="0.25">
      <c r="A1083" s="222"/>
      <c r="D1083" s="267"/>
      <c r="J1083" s="219"/>
      <c r="K1083" s="220"/>
      <c r="L1083" s="222"/>
      <c r="M1083" s="222"/>
      <c r="N1083" s="222"/>
    </row>
    <row r="1084" spans="1:14" s="218" customFormat="1" x14ac:dyDescent="0.25">
      <c r="A1084" s="222"/>
      <c r="D1084" s="267"/>
      <c r="J1084" s="219"/>
      <c r="K1084" s="220"/>
      <c r="L1084" s="222"/>
      <c r="M1084" s="222"/>
      <c r="N1084" s="222"/>
    </row>
    <row r="1085" spans="1:14" s="218" customFormat="1" x14ac:dyDescent="0.25">
      <c r="A1085" s="222"/>
      <c r="D1085" s="267"/>
      <c r="J1085" s="219"/>
      <c r="K1085" s="220"/>
      <c r="L1085" s="222"/>
      <c r="M1085" s="222"/>
      <c r="N1085" s="222"/>
    </row>
    <row r="1086" spans="1:14" s="218" customFormat="1" x14ac:dyDescent="0.25">
      <c r="A1086" s="222"/>
      <c r="D1086" s="267"/>
      <c r="J1086" s="219"/>
      <c r="K1086" s="220"/>
      <c r="L1086" s="222"/>
      <c r="M1086" s="222"/>
      <c r="N1086" s="222"/>
    </row>
    <row r="1087" spans="1:14" s="218" customFormat="1" x14ac:dyDescent="0.25">
      <c r="A1087" s="222"/>
      <c r="D1087" s="267"/>
      <c r="J1087" s="219"/>
      <c r="K1087" s="220"/>
      <c r="L1087" s="222"/>
      <c r="M1087" s="222"/>
      <c r="N1087" s="222"/>
    </row>
    <row r="1088" spans="1:14" s="218" customFormat="1" x14ac:dyDescent="0.25">
      <c r="A1088" s="222"/>
      <c r="D1088" s="267"/>
      <c r="J1088" s="219"/>
      <c r="K1088" s="220"/>
      <c r="L1088" s="222"/>
      <c r="M1088" s="222"/>
      <c r="N1088" s="222"/>
    </row>
    <row r="1089" spans="1:14" s="218" customFormat="1" x14ac:dyDescent="0.25">
      <c r="A1089" s="222"/>
      <c r="D1089" s="267"/>
      <c r="J1089" s="219"/>
      <c r="K1089" s="220"/>
      <c r="L1089" s="222"/>
      <c r="M1089" s="222"/>
      <c r="N1089" s="222"/>
    </row>
    <row r="1090" spans="1:14" s="218" customFormat="1" x14ac:dyDescent="0.25">
      <c r="A1090" s="222"/>
      <c r="D1090" s="267"/>
      <c r="J1090" s="219"/>
      <c r="K1090" s="220"/>
      <c r="L1090" s="222"/>
      <c r="M1090" s="222"/>
      <c r="N1090" s="222"/>
    </row>
    <row r="1091" spans="1:14" s="218" customFormat="1" x14ac:dyDescent="0.25">
      <c r="A1091" s="222"/>
      <c r="D1091" s="267"/>
      <c r="J1091" s="219"/>
      <c r="K1091" s="220"/>
      <c r="L1091" s="222"/>
      <c r="M1091" s="222"/>
      <c r="N1091" s="222"/>
    </row>
    <row r="1092" spans="1:14" s="218" customFormat="1" x14ac:dyDescent="0.25">
      <c r="A1092" s="222"/>
      <c r="D1092" s="267"/>
      <c r="J1092" s="219"/>
      <c r="K1092" s="220"/>
      <c r="L1092" s="222"/>
      <c r="M1092" s="222"/>
      <c r="N1092" s="222"/>
    </row>
    <row r="1093" spans="1:14" s="218" customFormat="1" x14ac:dyDescent="0.25">
      <c r="A1093" s="222"/>
      <c r="D1093" s="267"/>
      <c r="J1093" s="219"/>
      <c r="K1093" s="220"/>
      <c r="L1093" s="222"/>
      <c r="M1093" s="222"/>
      <c r="N1093" s="222"/>
    </row>
    <row r="1094" spans="1:14" s="218" customFormat="1" x14ac:dyDescent="0.25">
      <c r="A1094" s="222"/>
      <c r="D1094" s="267"/>
      <c r="J1094" s="219"/>
      <c r="K1094" s="220"/>
      <c r="L1094" s="222"/>
      <c r="M1094" s="222"/>
      <c r="N1094" s="222"/>
    </row>
    <row r="1095" spans="1:14" s="218" customFormat="1" x14ac:dyDescent="0.25">
      <c r="A1095" s="222"/>
      <c r="D1095" s="267"/>
      <c r="J1095" s="219"/>
      <c r="K1095" s="220"/>
      <c r="L1095" s="222"/>
      <c r="M1095" s="222"/>
      <c r="N1095" s="222"/>
    </row>
    <row r="1096" spans="1:14" s="218" customFormat="1" x14ac:dyDescent="0.25">
      <c r="A1096" s="222"/>
      <c r="D1096" s="267"/>
      <c r="J1096" s="219"/>
      <c r="K1096" s="220"/>
      <c r="L1096" s="222"/>
      <c r="M1096" s="222"/>
      <c r="N1096" s="222"/>
    </row>
    <row r="1097" spans="1:14" s="218" customFormat="1" x14ac:dyDescent="0.25">
      <c r="A1097" s="222"/>
      <c r="D1097" s="267"/>
      <c r="J1097" s="219"/>
      <c r="K1097" s="220"/>
      <c r="L1097" s="222"/>
      <c r="M1097" s="222"/>
      <c r="N1097" s="222"/>
    </row>
    <row r="1098" spans="1:14" s="218" customFormat="1" x14ac:dyDescent="0.25">
      <c r="A1098" s="222"/>
      <c r="D1098" s="267"/>
      <c r="J1098" s="219"/>
      <c r="K1098" s="220"/>
      <c r="L1098" s="222"/>
      <c r="M1098" s="222"/>
      <c r="N1098" s="222"/>
    </row>
    <row r="1099" spans="1:14" s="218" customFormat="1" x14ac:dyDescent="0.25">
      <c r="A1099" s="222"/>
      <c r="D1099" s="267"/>
      <c r="J1099" s="219"/>
      <c r="K1099" s="220"/>
      <c r="L1099" s="222"/>
      <c r="M1099" s="222"/>
      <c r="N1099" s="222"/>
    </row>
    <row r="1100" spans="1:14" s="218" customFormat="1" x14ac:dyDescent="0.25">
      <c r="A1100" s="222"/>
      <c r="D1100" s="267"/>
      <c r="J1100" s="219"/>
      <c r="K1100" s="220"/>
      <c r="L1100" s="222"/>
      <c r="M1100" s="222"/>
      <c r="N1100" s="222"/>
    </row>
    <row r="1101" spans="1:14" s="218" customFormat="1" x14ac:dyDescent="0.25">
      <c r="A1101" s="222"/>
      <c r="D1101" s="267"/>
      <c r="J1101" s="219"/>
      <c r="K1101" s="220"/>
      <c r="L1101" s="222"/>
      <c r="M1101" s="222"/>
      <c r="N1101" s="222"/>
    </row>
    <row r="1102" spans="1:14" s="218" customFormat="1" x14ac:dyDescent="0.25">
      <c r="A1102" s="222"/>
      <c r="D1102" s="267"/>
      <c r="J1102" s="219"/>
      <c r="K1102" s="220"/>
      <c r="L1102" s="222"/>
      <c r="M1102" s="222"/>
      <c r="N1102" s="222"/>
    </row>
    <row r="1103" spans="1:14" s="218" customFormat="1" x14ac:dyDescent="0.25">
      <c r="A1103" s="222"/>
      <c r="D1103" s="267"/>
      <c r="J1103" s="219"/>
      <c r="K1103" s="220"/>
      <c r="L1103" s="222"/>
      <c r="M1103" s="222"/>
      <c r="N1103" s="222"/>
    </row>
    <row r="1104" spans="1:14" s="218" customFormat="1" x14ac:dyDescent="0.25">
      <c r="A1104" s="222"/>
      <c r="D1104" s="267"/>
      <c r="J1104" s="219"/>
      <c r="K1104" s="220"/>
      <c r="L1104" s="222"/>
      <c r="M1104" s="222"/>
      <c r="N1104" s="222"/>
    </row>
    <row r="1105" spans="1:14" s="218" customFormat="1" x14ac:dyDescent="0.25">
      <c r="A1105" s="222"/>
      <c r="D1105" s="267"/>
      <c r="J1105" s="219"/>
      <c r="K1105" s="220"/>
      <c r="L1105" s="222"/>
      <c r="M1105" s="222"/>
      <c r="N1105" s="222"/>
    </row>
    <row r="1106" spans="1:14" s="218" customFormat="1" x14ac:dyDescent="0.25">
      <c r="A1106" s="222"/>
      <c r="D1106" s="267"/>
      <c r="J1106" s="219"/>
      <c r="K1106" s="220"/>
      <c r="L1106" s="222"/>
      <c r="M1106" s="222"/>
      <c r="N1106" s="222"/>
    </row>
    <row r="1107" spans="1:14" s="218" customFormat="1" x14ac:dyDescent="0.25">
      <c r="A1107" s="222"/>
      <c r="D1107" s="267"/>
      <c r="J1107" s="219"/>
      <c r="K1107" s="220"/>
      <c r="L1107" s="222"/>
      <c r="M1107" s="222"/>
      <c r="N1107" s="222"/>
    </row>
    <row r="1108" spans="1:14" s="218" customFormat="1" x14ac:dyDescent="0.25">
      <c r="A1108" s="222"/>
      <c r="D1108" s="267"/>
      <c r="J1108" s="219"/>
      <c r="K1108" s="220"/>
      <c r="L1108" s="222"/>
      <c r="M1108" s="222"/>
      <c r="N1108" s="222"/>
    </row>
    <row r="1109" spans="1:14" s="218" customFormat="1" x14ac:dyDescent="0.25">
      <c r="A1109" s="222"/>
      <c r="D1109" s="267"/>
      <c r="J1109" s="219"/>
      <c r="K1109" s="220"/>
      <c r="L1109" s="222"/>
      <c r="M1109" s="222"/>
      <c r="N1109" s="222"/>
    </row>
    <row r="1110" spans="1:14" s="218" customFormat="1" x14ac:dyDescent="0.25">
      <c r="A1110" s="222"/>
      <c r="D1110" s="267"/>
      <c r="J1110" s="219"/>
      <c r="K1110" s="220"/>
      <c r="L1110" s="222"/>
      <c r="M1110" s="222"/>
      <c r="N1110" s="222"/>
    </row>
    <row r="1111" spans="1:14" s="218" customFormat="1" x14ac:dyDescent="0.25">
      <c r="A1111" s="222"/>
      <c r="D1111" s="267"/>
      <c r="J1111" s="219"/>
      <c r="K1111" s="220"/>
      <c r="L1111" s="222"/>
      <c r="M1111" s="222"/>
      <c r="N1111" s="222"/>
    </row>
    <row r="1112" spans="1:14" s="218" customFormat="1" x14ac:dyDescent="0.25">
      <c r="A1112" s="222"/>
      <c r="D1112" s="267"/>
      <c r="J1112" s="219"/>
      <c r="K1112" s="220"/>
      <c r="L1112" s="222"/>
      <c r="M1112" s="222"/>
      <c r="N1112" s="222"/>
    </row>
    <row r="1113" spans="1:14" s="218" customFormat="1" x14ac:dyDescent="0.25">
      <c r="A1113" s="222"/>
      <c r="D1113" s="267"/>
      <c r="J1113" s="219"/>
      <c r="K1113" s="220"/>
      <c r="L1113" s="222"/>
      <c r="M1113" s="222"/>
      <c r="N1113" s="222"/>
    </row>
    <row r="1114" spans="1:14" s="218" customFormat="1" x14ac:dyDescent="0.25">
      <c r="A1114" s="222"/>
      <c r="D1114" s="267"/>
      <c r="J1114" s="219"/>
      <c r="K1114" s="220"/>
      <c r="L1114" s="222"/>
      <c r="M1114" s="222"/>
      <c r="N1114" s="222"/>
    </row>
  </sheetData>
  <autoFilter ref="A16:N71"/>
  <mergeCells count="14">
    <mergeCell ref="K2:M2"/>
    <mergeCell ref="K3:M3"/>
    <mergeCell ref="J4:K4"/>
    <mergeCell ref="M15:M16"/>
    <mergeCell ref="L11:M11"/>
    <mergeCell ref="B12:M12"/>
    <mergeCell ref="B14:I14"/>
    <mergeCell ref="J14:J16"/>
    <mergeCell ref="K14:M14"/>
    <mergeCell ref="B15:B16"/>
    <mergeCell ref="C15:G15"/>
    <mergeCell ref="H15:I15"/>
    <mergeCell ref="K15:K16"/>
    <mergeCell ref="L15:L16"/>
  </mergeCells>
  <pageMargins left="1.1811023622047243" right="0.39370078740157483" top="0.78740157480314965" bottom="0.78740157480314965" header="0" footer="0"/>
  <pageSetup paperSize="9" scale="38" fitToHeight="0" orientation="portrait" r:id="rId1"/>
  <headerFooter alignWithMargins="0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view="pageBreakPreview" topLeftCell="B1" zoomScaleNormal="100" zoomScaleSheetLayoutView="100" workbookViewId="0">
      <selection activeCell="J3" sqref="J3"/>
    </sheetView>
  </sheetViews>
  <sheetFormatPr defaultColWidth="9.140625" defaultRowHeight="15.75" x14ac:dyDescent="0.25"/>
  <cols>
    <col min="1" max="1" width="10.28515625" style="114" hidden="1" customWidth="1"/>
    <col min="2" max="2" width="45.7109375" style="26" customWidth="1"/>
    <col min="3" max="3" width="7.7109375" style="26" customWidth="1"/>
    <col min="4" max="4" width="7.85546875" style="26" customWidth="1"/>
    <col min="5" max="5" width="14.85546875" style="26" customWidth="1"/>
    <col min="6" max="6" width="13.7109375" style="26" customWidth="1"/>
    <col min="7" max="7" width="14.85546875" style="26" customWidth="1"/>
    <col min="8" max="8" width="13.7109375" style="26" customWidth="1"/>
    <col min="9" max="9" width="14.85546875" style="26" customWidth="1"/>
    <col min="10" max="10" width="13.7109375" style="26" customWidth="1"/>
    <col min="11" max="16384" width="9.140625" style="26"/>
  </cols>
  <sheetData>
    <row r="1" spans="1:10" x14ac:dyDescent="0.25">
      <c r="J1" s="198" t="s">
        <v>399</v>
      </c>
    </row>
    <row r="2" spans="1:10" ht="33" customHeight="1" x14ac:dyDescent="0.25">
      <c r="G2" s="364" t="s">
        <v>396</v>
      </c>
      <c r="H2" s="364"/>
      <c r="I2" s="364"/>
      <c r="J2" s="364"/>
    </row>
    <row r="3" spans="1:10" x14ac:dyDescent="0.25">
      <c r="J3" s="198" t="s">
        <v>401</v>
      </c>
    </row>
    <row r="5" spans="1:10" s="276" customFormat="1" ht="15.75" customHeight="1" x14ac:dyDescent="0.25">
      <c r="A5" s="274"/>
      <c r="B5" s="371"/>
      <c r="C5" s="274"/>
      <c r="D5" s="274"/>
      <c r="E5" s="275"/>
      <c r="H5" s="275"/>
      <c r="J5" s="275" t="s">
        <v>186</v>
      </c>
    </row>
    <row r="6" spans="1:10" s="276" customFormat="1" ht="15.75" customHeight="1" x14ac:dyDescent="0.25">
      <c r="A6" s="274"/>
      <c r="B6" s="371"/>
      <c r="C6" s="274"/>
      <c r="D6" s="274"/>
      <c r="E6" s="275"/>
      <c r="J6" s="221" t="s">
        <v>300</v>
      </c>
    </row>
    <row r="7" spans="1:10" s="276" customFormat="1" ht="15.75" customHeight="1" x14ac:dyDescent="0.25">
      <c r="A7" s="274"/>
      <c r="B7" s="371"/>
      <c r="C7" s="274"/>
      <c r="D7" s="274"/>
      <c r="E7" s="275"/>
      <c r="J7" s="221" t="s">
        <v>34</v>
      </c>
    </row>
    <row r="8" spans="1:10" s="276" customFormat="1" ht="15" customHeight="1" x14ac:dyDescent="0.25">
      <c r="A8" s="274"/>
      <c r="B8" s="277"/>
      <c r="C8" s="274"/>
      <c r="D8" s="274"/>
      <c r="E8" s="275"/>
      <c r="J8" s="221" t="s">
        <v>211</v>
      </c>
    </row>
    <row r="9" spans="1:10" s="276" customFormat="1" ht="14.25" customHeight="1" x14ac:dyDescent="0.25">
      <c r="A9" s="274"/>
      <c r="B9" s="277"/>
      <c r="C9" s="274"/>
      <c r="D9" s="274"/>
      <c r="E9" s="275"/>
      <c r="J9" s="221" t="s">
        <v>196</v>
      </c>
    </row>
    <row r="10" spans="1:10" s="276" customFormat="1" ht="14.25" customHeight="1" x14ac:dyDescent="0.25">
      <c r="A10" s="274"/>
      <c r="B10" s="277"/>
      <c r="C10" s="274"/>
      <c r="D10" s="274"/>
      <c r="E10" s="275"/>
      <c r="J10" s="221" t="s">
        <v>354</v>
      </c>
    </row>
    <row r="11" spans="1:10" s="276" customFormat="1" x14ac:dyDescent="0.25">
      <c r="A11" s="274"/>
      <c r="B11" s="278"/>
      <c r="C11" s="274"/>
      <c r="D11" s="274"/>
      <c r="E11" s="275"/>
      <c r="G11" s="275"/>
      <c r="H11" s="279"/>
      <c r="I11" s="275"/>
      <c r="J11" s="279"/>
    </row>
    <row r="12" spans="1:10" x14ac:dyDescent="0.25">
      <c r="B12" s="25"/>
      <c r="C12" s="25"/>
      <c r="D12" s="25"/>
      <c r="E12" s="25"/>
    </row>
    <row r="13" spans="1:10" ht="15" customHeight="1" x14ac:dyDescent="0.25">
      <c r="B13" s="367" t="s">
        <v>357</v>
      </c>
      <c r="C13" s="367"/>
      <c r="D13" s="367"/>
      <c r="E13" s="367"/>
      <c r="F13" s="367"/>
      <c r="G13" s="367"/>
      <c r="H13" s="367"/>
      <c r="I13" s="367"/>
      <c r="J13" s="367"/>
    </row>
    <row r="14" spans="1:10" ht="41.25" customHeight="1" x14ac:dyDescent="0.25">
      <c r="B14" s="367"/>
      <c r="C14" s="367"/>
      <c r="D14" s="367"/>
      <c r="E14" s="367"/>
      <c r="F14" s="367"/>
      <c r="G14" s="367"/>
      <c r="H14" s="367"/>
      <c r="I14" s="367"/>
      <c r="J14" s="367"/>
    </row>
    <row r="15" spans="1:10" ht="15.75" customHeight="1" x14ac:dyDescent="0.25">
      <c r="B15" s="27"/>
      <c r="C15" s="27"/>
      <c r="D15" s="27"/>
      <c r="E15" s="27"/>
      <c r="F15" s="27"/>
    </row>
    <row r="16" spans="1:10" ht="83.25" customHeight="1" x14ac:dyDescent="0.25">
      <c r="A16" s="368" t="s">
        <v>296</v>
      </c>
      <c r="B16" s="372" t="s">
        <v>90</v>
      </c>
      <c r="C16" s="365" t="s">
        <v>91</v>
      </c>
      <c r="D16" s="366"/>
      <c r="E16" s="365" t="s">
        <v>92</v>
      </c>
      <c r="F16" s="366"/>
      <c r="G16" s="365" t="s">
        <v>92</v>
      </c>
      <c r="H16" s="366"/>
      <c r="I16" s="365" t="s">
        <v>92</v>
      </c>
      <c r="J16" s="366"/>
    </row>
    <row r="17" spans="1:10" ht="15" customHeight="1" x14ac:dyDescent="0.25">
      <c r="A17" s="369"/>
      <c r="B17" s="373"/>
      <c r="C17" s="375" t="s">
        <v>93</v>
      </c>
      <c r="D17" s="377" t="s">
        <v>94</v>
      </c>
      <c r="E17" s="365" t="s">
        <v>297</v>
      </c>
      <c r="F17" s="366"/>
      <c r="G17" s="365" t="s">
        <v>321</v>
      </c>
      <c r="H17" s="366"/>
      <c r="I17" s="365" t="s">
        <v>363</v>
      </c>
      <c r="J17" s="366"/>
    </row>
    <row r="18" spans="1:10" ht="132" customHeight="1" x14ac:dyDescent="0.25">
      <c r="A18" s="370"/>
      <c r="B18" s="374"/>
      <c r="C18" s="376"/>
      <c r="D18" s="378"/>
      <c r="E18" s="211" t="s">
        <v>95</v>
      </c>
      <c r="F18" s="211" t="s">
        <v>96</v>
      </c>
      <c r="G18" s="211" t="s">
        <v>95</v>
      </c>
      <c r="H18" s="211" t="s">
        <v>96</v>
      </c>
      <c r="I18" s="211" t="s">
        <v>95</v>
      </c>
      <c r="J18" s="211" t="s">
        <v>96</v>
      </c>
    </row>
    <row r="19" spans="1:10" x14ac:dyDescent="0.25">
      <c r="A19" s="210">
        <v>1</v>
      </c>
      <c r="B19" s="210">
        <v>1</v>
      </c>
      <c r="C19" s="210">
        <v>2</v>
      </c>
      <c r="D19" s="210">
        <v>3</v>
      </c>
      <c r="E19" s="210">
        <v>6</v>
      </c>
      <c r="F19" s="210">
        <v>7</v>
      </c>
      <c r="G19" s="210">
        <v>8</v>
      </c>
      <c r="H19" s="210">
        <v>9</v>
      </c>
      <c r="I19" s="210">
        <v>8</v>
      </c>
      <c r="J19" s="210">
        <v>9</v>
      </c>
    </row>
    <row r="20" spans="1:10" x14ac:dyDescent="0.25">
      <c r="A20" s="210">
        <v>1</v>
      </c>
      <c r="B20" s="31" t="s">
        <v>97</v>
      </c>
      <c r="C20" s="29" t="s">
        <v>9</v>
      </c>
      <c r="D20" s="29" t="s">
        <v>46</v>
      </c>
      <c r="E20" s="280">
        <v>9254571.9131000005</v>
      </c>
      <c r="F20" s="280">
        <v>540986.52</v>
      </c>
      <c r="G20" s="280">
        <v>7874865.1409999998</v>
      </c>
      <c r="H20" s="280">
        <v>424789.22</v>
      </c>
      <c r="I20" s="280">
        <v>7562040.3619999997</v>
      </c>
      <c r="J20" s="280">
        <v>424789.22</v>
      </c>
    </row>
    <row r="21" spans="1:10" ht="50.25" customHeight="1" x14ac:dyDescent="0.25">
      <c r="A21" s="210">
        <v>2</v>
      </c>
      <c r="B21" s="28" t="s">
        <v>98</v>
      </c>
      <c r="C21" s="29" t="s">
        <v>9</v>
      </c>
      <c r="D21" s="29" t="s">
        <v>19</v>
      </c>
      <c r="E21" s="280">
        <v>926899.07309999992</v>
      </c>
      <c r="F21" s="280">
        <v>0</v>
      </c>
      <c r="G21" s="280">
        <v>840000</v>
      </c>
      <c r="H21" s="280">
        <v>0</v>
      </c>
      <c r="I21" s="280">
        <v>840000</v>
      </c>
      <c r="J21" s="280">
        <v>0</v>
      </c>
    </row>
    <row r="22" spans="1:10" ht="78.75" x14ac:dyDescent="0.25">
      <c r="A22" s="210">
        <v>3</v>
      </c>
      <c r="B22" s="30" t="s">
        <v>99</v>
      </c>
      <c r="C22" s="29" t="s">
        <v>9</v>
      </c>
      <c r="D22" s="29" t="s">
        <v>7</v>
      </c>
      <c r="E22" s="280">
        <v>2861077.81</v>
      </c>
      <c r="F22" s="280">
        <v>0</v>
      </c>
      <c r="G22" s="280">
        <v>2961077.81</v>
      </c>
      <c r="H22" s="280">
        <v>0</v>
      </c>
      <c r="I22" s="280">
        <v>2961077.81</v>
      </c>
      <c r="J22" s="280">
        <v>0</v>
      </c>
    </row>
    <row r="23" spans="1:10" ht="15" customHeight="1" x14ac:dyDescent="0.25">
      <c r="A23" s="210">
        <v>4</v>
      </c>
      <c r="B23" s="30" t="s">
        <v>100</v>
      </c>
      <c r="C23" s="29" t="s">
        <v>9</v>
      </c>
      <c r="D23" s="29" t="s">
        <v>12</v>
      </c>
      <c r="E23" s="280">
        <v>232941.67</v>
      </c>
      <c r="F23" s="280">
        <v>0</v>
      </c>
      <c r="G23" s="280">
        <v>200000</v>
      </c>
      <c r="H23" s="280">
        <v>0</v>
      </c>
      <c r="I23" s="280">
        <v>200000</v>
      </c>
      <c r="J23" s="280">
        <v>0</v>
      </c>
    </row>
    <row r="24" spans="1:10" x14ac:dyDescent="0.25">
      <c r="A24" s="210">
        <v>5</v>
      </c>
      <c r="B24" s="28" t="s">
        <v>102</v>
      </c>
      <c r="C24" s="29" t="s">
        <v>9</v>
      </c>
      <c r="D24" s="29" t="s">
        <v>103</v>
      </c>
      <c r="E24" s="280">
        <v>5233653.3599999994</v>
      </c>
      <c r="F24" s="280">
        <v>540986.52</v>
      </c>
      <c r="G24" s="280">
        <v>3873787.3309999998</v>
      </c>
      <c r="H24" s="280">
        <v>424789.22</v>
      </c>
      <c r="I24" s="280">
        <v>3560962.5520000001</v>
      </c>
      <c r="J24" s="280">
        <v>424789.22</v>
      </c>
    </row>
    <row r="25" spans="1:10" x14ac:dyDescent="0.25">
      <c r="A25" s="210">
        <v>6</v>
      </c>
      <c r="B25" s="28" t="s">
        <v>104</v>
      </c>
      <c r="C25" s="29" t="s">
        <v>19</v>
      </c>
      <c r="D25" s="29" t="s">
        <v>46</v>
      </c>
      <c r="E25" s="280">
        <v>326232</v>
      </c>
      <c r="F25" s="280">
        <v>326232</v>
      </c>
      <c r="G25" s="280">
        <v>329544</v>
      </c>
      <c r="H25" s="280">
        <v>329544</v>
      </c>
      <c r="I25" s="280">
        <v>342608</v>
      </c>
      <c r="J25" s="280">
        <v>342608</v>
      </c>
    </row>
    <row r="26" spans="1:10" ht="31.5" x14ac:dyDescent="0.25">
      <c r="A26" s="210">
        <v>7</v>
      </c>
      <c r="B26" s="28" t="s">
        <v>105</v>
      </c>
      <c r="C26" s="29" t="s">
        <v>19</v>
      </c>
      <c r="D26" s="29" t="s">
        <v>28</v>
      </c>
      <c r="E26" s="280">
        <v>326232</v>
      </c>
      <c r="F26" s="280">
        <v>326232</v>
      </c>
      <c r="G26" s="280">
        <v>329544</v>
      </c>
      <c r="H26" s="280">
        <v>329544</v>
      </c>
      <c r="I26" s="280">
        <v>342608</v>
      </c>
      <c r="J26" s="280">
        <v>342608</v>
      </c>
    </row>
    <row r="27" spans="1:10" ht="39" customHeight="1" x14ac:dyDescent="0.25">
      <c r="A27" s="210">
        <v>8</v>
      </c>
      <c r="B27" s="28" t="s">
        <v>106</v>
      </c>
      <c r="C27" s="29" t="s">
        <v>28</v>
      </c>
      <c r="D27" s="29" t="s">
        <v>46</v>
      </c>
      <c r="E27" s="280">
        <v>466600</v>
      </c>
      <c r="F27" s="280">
        <v>390600</v>
      </c>
      <c r="G27" s="280">
        <v>170000</v>
      </c>
      <c r="H27" s="280">
        <v>0</v>
      </c>
      <c r="I27" s="280">
        <v>200000</v>
      </c>
      <c r="J27" s="280">
        <v>0</v>
      </c>
    </row>
    <row r="28" spans="1:10" ht="66" customHeight="1" x14ac:dyDescent="0.25">
      <c r="A28" s="210">
        <v>9</v>
      </c>
      <c r="B28" s="28" t="s">
        <v>384</v>
      </c>
      <c r="C28" s="29" t="s">
        <v>28</v>
      </c>
      <c r="D28" s="29" t="s">
        <v>14</v>
      </c>
      <c r="E28" s="280">
        <v>466600</v>
      </c>
      <c r="F28" s="280">
        <v>390600</v>
      </c>
      <c r="G28" s="280">
        <v>170000</v>
      </c>
      <c r="H28" s="280">
        <v>0</v>
      </c>
      <c r="I28" s="280">
        <v>200000</v>
      </c>
      <c r="J28" s="280">
        <v>0</v>
      </c>
    </row>
    <row r="29" spans="1:10" ht="24" customHeight="1" x14ac:dyDescent="0.25">
      <c r="A29" s="210">
        <v>10</v>
      </c>
      <c r="B29" s="31" t="s">
        <v>107</v>
      </c>
      <c r="C29" s="32" t="s">
        <v>7</v>
      </c>
      <c r="D29" s="29" t="s">
        <v>46</v>
      </c>
      <c r="E29" s="280">
        <v>6687554.2999999998</v>
      </c>
      <c r="F29" s="280">
        <v>4066594.3</v>
      </c>
      <c r="G29" s="280">
        <v>2748980</v>
      </c>
      <c r="H29" s="280">
        <v>0</v>
      </c>
      <c r="I29" s="280">
        <v>2856420</v>
      </c>
      <c r="J29" s="280">
        <v>0</v>
      </c>
    </row>
    <row r="30" spans="1:10" ht="18" customHeight="1" x14ac:dyDescent="0.25">
      <c r="A30" s="210">
        <v>11</v>
      </c>
      <c r="B30" s="31" t="s">
        <v>108</v>
      </c>
      <c r="C30" s="32" t="s">
        <v>7</v>
      </c>
      <c r="D30" s="29" t="s">
        <v>17</v>
      </c>
      <c r="E30" s="280">
        <v>6632554.2999999998</v>
      </c>
      <c r="F30" s="280">
        <v>4061594.3</v>
      </c>
      <c r="G30" s="280">
        <v>2648980</v>
      </c>
      <c r="H30" s="280">
        <v>0</v>
      </c>
      <c r="I30" s="280">
        <v>2756420</v>
      </c>
      <c r="J30" s="280">
        <v>0</v>
      </c>
    </row>
    <row r="31" spans="1:10" ht="37.5" customHeight="1" x14ac:dyDescent="0.25">
      <c r="A31" s="210">
        <v>12</v>
      </c>
      <c r="B31" s="281" t="s">
        <v>109</v>
      </c>
      <c r="C31" s="32" t="s">
        <v>7</v>
      </c>
      <c r="D31" s="29" t="s">
        <v>110</v>
      </c>
      <c r="E31" s="280">
        <v>55000</v>
      </c>
      <c r="F31" s="280">
        <v>5000</v>
      </c>
      <c r="G31" s="280">
        <v>100000</v>
      </c>
      <c r="H31" s="280">
        <v>0</v>
      </c>
      <c r="I31" s="280">
        <v>100000</v>
      </c>
      <c r="J31" s="280">
        <v>0</v>
      </c>
    </row>
    <row r="32" spans="1:10" ht="18" customHeight="1" x14ac:dyDescent="0.25">
      <c r="A32" s="210">
        <v>13</v>
      </c>
      <c r="B32" s="31" t="s">
        <v>111</v>
      </c>
      <c r="C32" s="29" t="s">
        <v>13</v>
      </c>
      <c r="D32" s="29" t="s">
        <v>46</v>
      </c>
      <c r="E32" s="280">
        <v>559773.86</v>
      </c>
      <c r="F32" s="280">
        <v>259773.86</v>
      </c>
      <c r="G32" s="280">
        <v>200000</v>
      </c>
      <c r="H32" s="280">
        <v>0</v>
      </c>
      <c r="I32" s="280">
        <v>200000</v>
      </c>
      <c r="J32" s="280">
        <v>0</v>
      </c>
    </row>
    <row r="33" spans="1:11" x14ac:dyDescent="0.25">
      <c r="A33" s="210">
        <v>14</v>
      </c>
      <c r="B33" s="31" t="s">
        <v>112</v>
      </c>
      <c r="C33" s="29" t="s">
        <v>13</v>
      </c>
      <c r="D33" s="29" t="s">
        <v>19</v>
      </c>
      <c r="E33" s="280">
        <v>10000</v>
      </c>
      <c r="F33" s="280">
        <v>10000</v>
      </c>
      <c r="G33" s="280">
        <v>0</v>
      </c>
      <c r="H33" s="280">
        <v>0</v>
      </c>
      <c r="I33" s="280">
        <v>0</v>
      </c>
      <c r="J33" s="280">
        <v>0</v>
      </c>
    </row>
    <row r="34" spans="1:11" ht="20.25" customHeight="1" x14ac:dyDescent="0.25">
      <c r="A34" s="210">
        <v>15</v>
      </c>
      <c r="B34" s="28" t="s">
        <v>113</v>
      </c>
      <c r="C34" s="29" t="s">
        <v>13</v>
      </c>
      <c r="D34" s="29" t="s">
        <v>28</v>
      </c>
      <c r="E34" s="280">
        <v>549773.86</v>
      </c>
      <c r="F34" s="280">
        <v>249773.86</v>
      </c>
      <c r="G34" s="280">
        <v>200000</v>
      </c>
      <c r="H34" s="280">
        <v>0</v>
      </c>
      <c r="I34" s="280">
        <v>200000</v>
      </c>
      <c r="J34" s="280">
        <v>0</v>
      </c>
    </row>
    <row r="35" spans="1:11" x14ac:dyDescent="0.25">
      <c r="A35" s="210">
        <v>16</v>
      </c>
      <c r="B35" s="31" t="s">
        <v>114</v>
      </c>
      <c r="C35" s="29" t="s">
        <v>101</v>
      </c>
      <c r="D35" s="29" t="s">
        <v>46</v>
      </c>
      <c r="E35" s="280">
        <v>80000</v>
      </c>
      <c r="F35" s="280">
        <v>0</v>
      </c>
      <c r="G35" s="280">
        <v>50000</v>
      </c>
      <c r="H35" s="280">
        <v>0</v>
      </c>
      <c r="I35" s="280">
        <v>50000</v>
      </c>
      <c r="J35" s="280">
        <v>0</v>
      </c>
    </row>
    <row r="36" spans="1:11" ht="15.75" customHeight="1" x14ac:dyDescent="0.25">
      <c r="A36" s="210">
        <v>17</v>
      </c>
      <c r="B36" s="28" t="s">
        <v>115</v>
      </c>
      <c r="C36" s="29" t="s">
        <v>101</v>
      </c>
      <c r="D36" s="29" t="s">
        <v>101</v>
      </c>
      <c r="E36" s="280">
        <v>80000</v>
      </c>
      <c r="F36" s="280">
        <v>0</v>
      </c>
      <c r="G36" s="280">
        <v>50000</v>
      </c>
      <c r="H36" s="280">
        <v>0</v>
      </c>
      <c r="I36" s="280">
        <v>50000</v>
      </c>
      <c r="J36" s="280">
        <v>0</v>
      </c>
    </row>
    <row r="37" spans="1:11" x14ac:dyDescent="0.25">
      <c r="A37" s="210">
        <v>18</v>
      </c>
      <c r="B37" s="31" t="s">
        <v>116</v>
      </c>
      <c r="C37" s="29" t="s">
        <v>6</v>
      </c>
      <c r="D37" s="29" t="s">
        <v>46</v>
      </c>
      <c r="E37" s="280">
        <v>380000</v>
      </c>
      <c r="F37" s="280">
        <v>80000</v>
      </c>
      <c r="G37" s="280">
        <v>174590</v>
      </c>
      <c r="H37" s="280">
        <v>0</v>
      </c>
      <c r="I37" s="280">
        <v>179570</v>
      </c>
      <c r="J37" s="280">
        <v>0</v>
      </c>
    </row>
    <row r="38" spans="1:11" ht="16.5" customHeight="1" x14ac:dyDescent="0.25">
      <c r="A38" s="210">
        <v>19</v>
      </c>
      <c r="B38" s="31" t="s">
        <v>117</v>
      </c>
      <c r="C38" s="29" t="s">
        <v>6</v>
      </c>
      <c r="D38" s="29" t="s">
        <v>9</v>
      </c>
      <c r="E38" s="280">
        <v>380000</v>
      </c>
      <c r="F38" s="280">
        <v>80000</v>
      </c>
      <c r="G38" s="280">
        <v>174590</v>
      </c>
      <c r="H38" s="280">
        <v>0</v>
      </c>
      <c r="I38" s="280">
        <v>179570</v>
      </c>
      <c r="J38" s="280">
        <v>0</v>
      </c>
    </row>
    <row r="39" spans="1:11" ht="18.75" customHeight="1" x14ac:dyDescent="0.25">
      <c r="A39" s="210">
        <v>20</v>
      </c>
      <c r="B39" s="282" t="s">
        <v>118</v>
      </c>
      <c r="C39" s="32" t="s">
        <v>12</v>
      </c>
      <c r="D39" s="29" t="s">
        <v>46</v>
      </c>
      <c r="E39" s="280">
        <v>50000</v>
      </c>
      <c r="F39" s="280">
        <v>0</v>
      </c>
      <c r="G39" s="280">
        <v>50000</v>
      </c>
      <c r="H39" s="280">
        <v>0</v>
      </c>
      <c r="I39" s="280">
        <v>50000</v>
      </c>
      <c r="J39" s="280">
        <v>0</v>
      </c>
    </row>
    <row r="40" spans="1:11" x14ac:dyDescent="0.25">
      <c r="A40" s="210">
        <v>21</v>
      </c>
      <c r="B40" s="282" t="s">
        <v>119</v>
      </c>
      <c r="C40" s="32" t="s">
        <v>12</v>
      </c>
      <c r="D40" s="29" t="s">
        <v>9</v>
      </c>
      <c r="E40" s="280">
        <v>50000</v>
      </c>
      <c r="F40" s="280">
        <v>0</v>
      </c>
      <c r="G40" s="280">
        <v>50000</v>
      </c>
      <c r="H40" s="280">
        <v>0</v>
      </c>
      <c r="I40" s="280">
        <v>50000</v>
      </c>
      <c r="J40" s="280">
        <v>0</v>
      </c>
    </row>
    <row r="41" spans="1:11" s="286" customFormat="1" ht="18.75" x14ac:dyDescent="0.25">
      <c r="A41" s="210"/>
      <c r="B41" s="283" t="s">
        <v>189</v>
      </c>
      <c r="C41" s="284"/>
      <c r="D41" s="284"/>
      <c r="E41" s="285">
        <v>17804732.073100001</v>
      </c>
      <c r="F41" s="285">
        <v>5664186.6800000006</v>
      </c>
      <c r="G41" s="285">
        <v>11895363.22153846</v>
      </c>
      <c r="H41" s="285">
        <v>754333.22</v>
      </c>
      <c r="I41" s="285">
        <v>12042777.223157894</v>
      </c>
      <c r="J41" s="285">
        <v>767397.22</v>
      </c>
      <c r="K41" s="26"/>
    </row>
    <row r="42" spans="1:11" x14ac:dyDescent="0.25">
      <c r="C42" s="33"/>
      <c r="D42" s="33"/>
      <c r="E42" s="287"/>
      <c r="F42" s="33"/>
      <c r="G42" s="287"/>
      <c r="H42" s="33"/>
      <c r="I42" s="287"/>
      <c r="J42" s="33"/>
    </row>
    <row r="43" spans="1:11" x14ac:dyDescent="0.25">
      <c r="C43" s="33"/>
      <c r="D43" s="33"/>
      <c r="E43" s="33"/>
      <c r="F43" s="33"/>
      <c r="G43" s="33"/>
      <c r="H43" s="33"/>
      <c r="I43" s="33"/>
      <c r="J43" s="33"/>
    </row>
    <row r="44" spans="1:11" x14ac:dyDescent="0.25">
      <c r="C44" s="33"/>
      <c r="D44" s="33"/>
      <c r="E44" s="287"/>
      <c r="F44" s="287"/>
      <c r="G44" s="287"/>
      <c r="H44" s="287"/>
      <c r="I44" s="287"/>
      <c r="J44" s="287"/>
    </row>
    <row r="45" spans="1:11" x14ac:dyDescent="0.25">
      <c r="C45" s="107"/>
      <c r="D45" s="33"/>
      <c r="E45" s="33"/>
      <c r="F45" s="33"/>
    </row>
    <row r="46" spans="1:11" x14ac:dyDescent="0.25">
      <c r="C46" s="107"/>
      <c r="D46" s="33"/>
      <c r="E46" s="33"/>
      <c r="F46" s="33"/>
    </row>
    <row r="47" spans="1:11" x14ac:dyDescent="0.25">
      <c r="C47" s="107"/>
      <c r="D47" s="33"/>
      <c r="E47" s="33"/>
      <c r="F47" s="33"/>
    </row>
    <row r="48" spans="1:11" s="108" customFormat="1" x14ac:dyDescent="0.25">
      <c r="A48" s="115"/>
      <c r="C48" s="110"/>
      <c r="D48" s="109"/>
      <c r="E48" s="109"/>
      <c r="F48" s="109"/>
    </row>
    <row r="49" spans="1:6" s="108" customFormat="1" x14ac:dyDescent="0.25">
      <c r="A49" s="115"/>
      <c r="C49" s="110"/>
      <c r="D49" s="109"/>
      <c r="E49" s="109"/>
      <c r="F49" s="109"/>
    </row>
    <row r="50" spans="1:6" s="108" customFormat="1" x14ac:dyDescent="0.25">
      <c r="A50" s="115"/>
      <c r="C50" s="110"/>
      <c r="D50" s="109"/>
      <c r="E50" s="109"/>
      <c r="F50" s="109"/>
    </row>
    <row r="51" spans="1:6" s="108" customFormat="1" x14ac:dyDescent="0.25">
      <c r="A51" s="115"/>
      <c r="C51" s="110"/>
      <c r="D51" s="109"/>
      <c r="E51" s="109"/>
      <c r="F51" s="109"/>
    </row>
    <row r="52" spans="1:6" s="108" customFormat="1" x14ac:dyDescent="0.25">
      <c r="A52" s="115"/>
      <c r="C52" s="110"/>
      <c r="D52" s="109"/>
      <c r="E52" s="109"/>
      <c r="F52" s="109"/>
    </row>
    <row r="53" spans="1:6" s="108" customFormat="1" x14ac:dyDescent="0.25">
      <c r="A53" s="115"/>
      <c r="C53" s="110"/>
      <c r="D53" s="109"/>
      <c r="E53" s="109"/>
      <c r="F53" s="109"/>
    </row>
    <row r="54" spans="1:6" s="108" customFormat="1" x14ac:dyDescent="0.25">
      <c r="A54" s="115"/>
      <c r="C54" s="110"/>
      <c r="D54" s="109"/>
      <c r="E54" s="109"/>
      <c r="F54" s="109"/>
    </row>
    <row r="55" spans="1:6" s="108" customFormat="1" x14ac:dyDescent="0.25">
      <c r="A55" s="115"/>
      <c r="C55" s="110"/>
      <c r="D55" s="109"/>
      <c r="E55" s="109"/>
      <c r="F55" s="109"/>
    </row>
    <row r="56" spans="1:6" s="108" customFormat="1" x14ac:dyDescent="0.25">
      <c r="A56" s="115"/>
      <c r="C56" s="110"/>
      <c r="D56" s="109"/>
      <c r="E56" s="109"/>
      <c r="F56" s="109"/>
    </row>
    <row r="57" spans="1:6" s="108" customFormat="1" x14ac:dyDescent="0.25">
      <c r="A57" s="115"/>
      <c r="C57" s="110"/>
      <c r="D57" s="109"/>
      <c r="E57" s="109"/>
      <c r="F57" s="109"/>
    </row>
    <row r="58" spans="1:6" s="108" customFormat="1" ht="15" customHeight="1" x14ac:dyDescent="0.25">
      <c r="A58" s="115"/>
      <c r="C58" s="110"/>
      <c r="D58" s="109"/>
      <c r="E58" s="109"/>
      <c r="F58" s="109"/>
    </row>
    <row r="59" spans="1:6" s="108" customFormat="1" x14ac:dyDescent="0.25">
      <c r="A59" s="115"/>
      <c r="C59" s="110"/>
      <c r="D59" s="109"/>
      <c r="E59" s="109"/>
      <c r="F59" s="109"/>
    </row>
    <row r="60" spans="1:6" s="108" customFormat="1" x14ac:dyDescent="0.25">
      <c r="A60" s="115"/>
      <c r="C60" s="110"/>
      <c r="D60" s="109"/>
      <c r="E60" s="109"/>
      <c r="F60" s="109"/>
    </row>
    <row r="61" spans="1:6" s="108" customFormat="1" x14ac:dyDescent="0.25">
      <c r="A61" s="115"/>
      <c r="C61" s="110"/>
      <c r="D61" s="109"/>
      <c r="E61" s="109"/>
      <c r="F61" s="109"/>
    </row>
    <row r="62" spans="1:6" s="108" customFormat="1" x14ac:dyDescent="0.25">
      <c r="A62" s="115"/>
      <c r="C62" s="110"/>
      <c r="D62" s="109"/>
      <c r="E62" s="109"/>
      <c r="F62" s="109"/>
    </row>
    <row r="63" spans="1:6" s="108" customFormat="1" x14ac:dyDescent="0.25">
      <c r="A63" s="115"/>
      <c r="C63" s="110"/>
      <c r="D63" s="109"/>
      <c r="E63" s="109"/>
      <c r="F63" s="109"/>
    </row>
    <row r="64" spans="1:6" s="108" customFormat="1" x14ac:dyDescent="0.25">
      <c r="A64" s="115"/>
      <c r="C64" s="110"/>
      <c r="D64" s="109"/>
      <c r="E64" s="109"/>
      <c r="F64" s="109"/>
    </row>
    <row r="65" spans="1:6" s="108" customFormat="1" x14ac:dyDescent="0.25">
      <c r="A65" s="115"/>
      <c r="C65" s="110"/>
      <c r="D65" s="109"/>
      <c r="E65" s="109"/>
      <c r="F65" s="109"/>
    </row>
    <row r="66" spans="1:6" x14ac:dyDescent="0.25">
      <c r="C66" s="107"/>
      <c r="D66" s="33"/>
      <c r="E66" s="33"/>
      <c r="F66" s="33"/>
    </row>
    <row r="67" spans="1:6" x14ac:dyDescent="0.25">
      <c r="C67" s="107"/>
      <c r="D67" s="33"/>
      <c r="E67" s="33"/>
      <c r="F67" s="33"/>
    </row>
    <row r="68" spans="1:6" x14ac:dyDescent="0.25">
      <c r="C68" s="107"/>
      <c r="D68" s="33"/>
      <c r="E68" s="33"/>
      <c r="F68" s="33"/>
    </row>
    <row r="69" spans="1:6" x14ac:dyDescent="0.25">
      <c r="C69" s="107"/>
      <c r="D69" s="33"/>
      <c r="E69" s="33"/>
      <c r="F69" s="33"/>
    </row>
    <row r="70" spans="1:6" x14ac:dyDescent="0.25">
      <c r="C70" s="33"/>
      <c r="D70" s="33"/>
      <c r="E70" s="33"/>
      <c r="F70" s="33"/>
    </row>
    <row r="71" spans="1:6" x14ac:dyDescent="0.25">
      <c r="C71" s="33"/>
      <c r="D71" s="33"/>
      <c r="E71" s="33"/>
      <c r="F71" s="33"/>
    </row>
    <row r="72" spans="1:6" x14ac:dyDescent="0.25">
      <c r="C72" s="33"/>
      <c r="D72" s="33"/>
      <c r="E72" s="33"/>
      <c r="F72" s="33"/>
    </row>
    <row r="73" spans="1:6" x14ac:dyDescent="0.25">
      <c r="C73" s="33"/>
      <c r="D73" s="33"/>
      <c r="E73" s="33"/>
      <c r="F73" s="33"/>
    </row>
    <row r="74" spans="1:6" x14ac:dyDescent="0.25">
      <c r="C74" s="33"/>
      <c r="D74" s="33"/>
      <c r="E74" s="33"/>
      <c r="F74" s="33"/>
    </row>
    <row r="75" spans="1:6" x14ac:dyDescent="0.25">
      <c r="C75" s="33"/>
      <c r="D75" s="33"/>
      <c r="E75" s="33"/>
      <c r="F75" s="33"/>
    </row>
    <row r="76" spans="1:6" x14ac:dyDescent="0.25">
      <c r="C76" s="33"/>
      <c r="D76" s="33"/>
      <c r="E76" s="33"/>
      <c r="F76" s="33"/>
    </row>
    <row r="77" spans="1:6" x14ac:dyDescent="0.25">
      <c r="C77" s="33"/>
      <c r="D77" s="33"/>
      <c r="E77" s="33"/>
      <c r="F77" s="33"/>
    </row>
    <row r="78" spans="1:6" x14ac:dyDescent="0.25">
      <c r="C78" s="33"/>
      <c r="D78" s="33"/>
      <c r="E78" s="33"/>
      <c r="F78" s="33"/>
    </row>
    <row r="79" spans="1:6" x14ac:dyDescent="0.25">
      <c r="C79" s="33"/>
      <c r="D79" s="33"/>
      <c r="E79" s="33"/>
      <c r="F79" s="33"/>
    </row>
    <row r="80" spans="1:6" x14ac:dyDescent="0.25">
      <c r="C80" s="33"/>
      <c r="D80" s="33"/>
      <c r="E80" s="33"/>
      <c r="F80" s="33"/>
    </row>
    <row r="81" spans="3:6" x14ac:dyDescent="0.25">
      <c r="C81" s="33"/>
      <c r="D81" s="33"/>
      <c r="E81" s="33"/>
      <c r="F81" s="33"/>
    </row>
    <row r="82" spans="3:6" x14ac:dyDescent="0.25">
      <c r="C82" s="33"/>
      <c r="D82" s="33"/>
      <c r="E82" s="33"/>
      <c r="F82" s="33"/>
    </row>
    <row r="83" spans="3:6" x14ac:dyDescent="0.25">
      <c r="C83" s="33"/>
      <c r="D83" s="33"/>
      <c r="E83" s="33"/>
      <c r="F83" s="33"/>
    </row>
    <row r="84" spans="3:6" x14ac:dyDescent="0.25">
      <c r="C84" s="33"/>
      <c r="D84" s="33"/>
      <c r="E84" s="33"/>
      <c r="F84" s="33"/>
    </row>
  </sheetData>
  <autoFilter ref="A18:K41"/>
  <mergeCells count="14">
    <mergeCell ref="G2:J2"/>
    <mergeCell ref="I16:J16"/>
    <mergeCell ref="I17:J17"/>
    <mergeCell ref="B13:J14"/>
    <mergeCell ref="A16:A18"/>
    <mergeCell ref="G16:H16"/>
    <mergeCell ref="G17:H17"/>
    <mergeCell ref="B5:B7"/>
    <mergeCell ref="E16:F16"/>
    <mergeCell ref="E17:F17"/>
    <mergeCell ref="B16:B18"/>
    <mergeCell ref="C16:D16"/>
    <mergeCell ref="C17:C18"/>
    <mergeCell ref="D17:D18"/>
  </mergeCells>
  <phoneticPr fontId="10" type="noConversion"/>
  <pageMargins left="0.78740157480314965" right="0.78740157480314965" top="1.1811023622047245" bottom="0.39370078740157483" header="0" footer="0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04"/>
  <sheetViews>
    <sheetView showGridLines="0" view="pageBreakPreview" topLeftCell="B1" zoomScale="55" zoomScaleNormal="75" zoomScaleSheetLayoutView="55" workbookViewId="0">
      <selection activeCell="P3" sqref="P3:R3"/>
    </sheetView>
  </sheetViews>
  <sheetFormatPr defaultRowHeight="27" x14ac:dyDescent="0.35"/>
  <cols>
    <col min="1" max="1" width="11.5703125" style="46" hidden="1" customWidth="1"/>
    <col min="2" max="2" width="92.5703125" style="72" customWidth="1"/>
    <col min="3" max="3" width="13.85546875" style="37" customWidth="1"/>
    <col min="4" max="5" width="6.28515625" style="37" bestFit="1" customWidth="1"/>
    <col min="6" max="6" width="6.28515625" style="46" bestFit="1" customWidth="1"/>
    <col min="7" max="7" width="4" style="46" customWidth="1"/>
    <col min="8" max="8" width="6.28515625" style="46" bestFit="1" customWidth="1"/>
    <col min="9" max="9" width="4.28515625" style="46" bestFit="1" customWidth="1"/>
    <col min="10" max="10" width="8.5703125" style="46" bestFit="1" customWidth="1"/>
    <col min="11" max="11" width="4" style="46" customWidth="1"/>
    <col min="12" max="12" width="8" style="37" customWidth="1"/>
    <col min="13" max="13" width="31.7109375" style="37" customWidth="1"/>
    <col min="14" max="14" width="26.42578125" style="37" customWidth="1"/>
    <col min="15" max="15" width="31.7109375" style="37" customWidth="1"/>
    <col min="16" max="16" width="23.5703125" style="37" customWidth="1"/>
    <col min="17" max="17" width="31.7109375" style="37" customWidth="1"/>
    <col min="18" max="18" width="26.140625" style="37" customWidth="1"/>
    <col min="19" max="19" width="9.28515625" style="37" hidden="1" customWidth="1"/>
    <col min="20" max="20" width="33.85546875" style="37" customWidth="1"/>
    <col min="21" max="21" width="36.7109375" style="37" customWidth="1"/>
    <col min="22" max="16383" width="9.140625" style="37"/>
    <col min="16384" max="16384" width="0.28515625" style="37" customWidth="1"/>
  </cols>
  <sheetData>
    <row r="1" spans="1:18" x14ac:dyDescent="0.35">
      <c r="R1" s="288" t="s">
        <v>187</v>
      </c>
    </row>
    <row r="2" spans="1:18" ht="39.75" customHeight="1" x14ac:dyDescent="0.35">
      <c r="P2" s="379" t="s">
        <v>396</v>
      </c>
      <c r="Q2" s="379"/>
      <c r="R2" s="379"/>
    </row>
    <row r="3" spans="1:18" ht="27" customHeight="1" x14ac:dyDescent="0.35">
      <c r="P3" s="379" t="s">
        <v>401</v>
      </c>
      <c r="Q3" s="379"/>
      <c r="R3" s="379"/>
    </row>
    <row r="4" spans="1:18" s="39" customFormat="1" x14ac:dyDescent="0.35">
      <c r="A4" s="40"/>
      <c r="B4" s="121"/>
      <c r="F4" s="40"/>
      <c r="G4" s="40"/>
      <c r="H4" s="40"/>
      <c r="I4" s="40"/>
      <c r="J4" s="40"/>
      <c r="K4" s="40"/>
    </row>
    <row r="5" spans="1:18" s="39" customFormat="1" ht="30.75" customHeight="1" x14ac:dyDescent="0.3">
      <c r="A5" s="134"/>
      <c r="B5" s="132"/>
      <c r="F5" s="40"/>
      <c r="G5" s="40"/>
      <c r="H5" s="40"/>
      <c r="I5" s="40"/>
      <c r="J5" s="40"/>
      <c r="K5" s="40"/>
      <c r="M5" s="124"/>
      <c r="P5" s="125"/>
      <c r="R5" s="125" t="s">
        <v>187</v>
      </c>
    </row>
    <row r="6" spans="1:18" ht="30.75" customHeight="1" x14ac:dyDescent="0.25">
      <c r="A6" s="135"/>
      <c r="B6" s="133"/>
      <c r="C6" s="39"/>
      <c r="D6" s="39"/>
      <c r="E6" s="39"/>
      <c r="F6" s="40"/>
      <c r="G6" s="40"/>
      <c r="H6" s="40"/>
      <c r="I6" s="40"/>
      <c r="J6" s="40"/>
      <c r="K6" s="40"/>
      <c r="L6" s="39"/>
      <c r="M6" s="275"/>
      <c r="R6" s="289" t="s">
        <v>300</v>
      </c>
    </row>
    <row r="7" spans="1:18" ht="30.75" customHeight="1" x14ac:dyDescent="0.25">
      <c r="A7" s="135"/>
      <c r="B7" s="133"/>
      <c r="C7" s="39"/>
      <c r="D7" s="39"/>
      <c r="E7" s="39"/>
      <c r="F7" s="40"/>
      <c r="G7" s="40"/>
      <c r="H7" s="40"/>
      <c r="I7" s="40"/>
      <c r="J7" s="40"/>
      <c r="K7" s="40"/>
      <c r="L7" s="39"/>
      <c r="M7" s="275"/>
      <c r="O7" s="159"/>
      <c r="R7" s="289" t="s">
        <v>34</v>
      </c>
    </row>
    <row r="8" spans="1:18" ht="27.75" customHeight="1" x14ac:dyDescent="0.9">
      <c r="A8" s="290"/>
      <c r="B8" s="291"/>
      <c r="C8" s="39"/>
      <c r="D8" s="39"/>
      <c r="E8" s="39"/>
      <c r="F8" s="40"/>
      <c r="G8" s="40"/>
      <c r="H8" s="40"/>
      <c r="I8" s="40"/>
      <c r="J8" s="40"/>
      <c r="K8" s="40"/>
      <c r="L8" s="39"/>
      <c r="M8" s="275"/>
      <c r="R8" s="289" t="s">
        <v>211</v>
      </c>
    </row>
    <row r="9" spans="1:18" ht="24.75" customHeight="1" x14ac:dyDescent="0.9">
      <c r="A9" s="290"/>
      <c r="B9" s="291"/>
      <c r="C9" s="39"/>
      <c r="D9" s="39"/>
      <c r="E9" s="39"/>
      <c r="F9" s="40"/>
      <c r="G9" s="40"/>
      <c r="H9" s="40"/>
      <c r="I9" s="40"/>
      <c r="J9" s="40"/>
      <c r="K9" s="40"/>
      <c r="L9" s="39"/>
      <c r="M9" s="275"/>
      <c r="R9" s="289" t="s">
        <v>196</v>
      </c>
    </row>
    <row r="10" spans="1:18" ht="26.25" customHeight="1" x14ac:dyDescent="0.9">
      <c r="A10" s="290"/>
      <c r="B10" s="291"/>
      <c r="C10" s="39"/>
      <c r="D10" s="39"/>
      <c r="E10" s="39"/>
      <c r="F10" s="40"/>
      <c r="G10" s="40"/>
      <c r="H10" s="40"/>
      <c r="I10" s="40"/>
      <c r="J10" s="40"/>
      <c r="K10" s="40"/>
      <c r="L10" s="39"/>
      <c r="M10" s="275"/>
      <c r="R10" s="289" t="s">
        <v>354</v>
      </c>
    </row>
    <row r="11" spans="1:18" ht="27" customHeight="1" x14ac:dyDescent="0.9">
      <c r="A11" s="290"/>
      <c r="B11" s="291"/>
      <c r="C11" s="39"/>
      <c r="D11" s="39"/>
      <c r="E11" s="39"/>
      <c r="F11" s="40"/>
      <c r="G11" s="40"/>
      <c r="H11" s="40"/>
      <c r="I11" s="40"/>
      <c r="J11" s="40"/>
      <c r="K11" s="40"/>
      <c r="L11" s="39"/>
      <c r="M11" s="275"/>
      <c r="P11" s="279"/>
      <c r="R11" s="292"/>
    </row>
    <row r="12" spans="1:18" ht="31.5" customHeight="1" x14ac:dyDescent="0.9">
      <c r="A12" s="290"/>
      <c r="B12" s="291"/>
      <c r="C12" s="39"/>
      <c r="D12" s="39"/>
      <c r="E12" s="39"/>
      <c r="F12" s="40"/>
      <c r="G12" s="40"/>
      <c r="H12" s="40"/>
      <c r="I12" s="40"/>
      <c r="J12" s="40"/>
      <c r="K12" s="40"/>
      <c r="L12" s="39"/>
      <c r="M12" s="275"/>
      <c r="N12" s="293"/>
    </row>
    <row r="13" spans="1:18" ht="33" customHeight="1" x14ac:dyDescent="0.2">
      <c r="B13" s="385" t="s">
        <v>358</v>
      </c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</row>
    <row r="14" spans="1:18" ht="74.25" customHeight="1" x14ac:dyDescent="0.2">
      <c r="A14" s="136"/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</row>
    <row r="15" spans="1:18" ht="76.5" hidden="1" customHeight="1" thickBot="1" x14ac:dyDescent="0.25">
      <c r="A15" s="137"/>
      <c r="B15" s="73"/>
      <c r="C15" s="41"/>
      <c r="D15" s="41"/>
      <c r="E15" s="41"/>
      <c r="F15" s="42"/>
      <c r="G15" s="42"/>
      <c r="H15" s="42"/>
      <c r="I15" s="42"/>
      <c r="J15" s="42"/>
      <c r="K15" s="42"/>
      <c r="L15" s="41"/>
      <c r="M15" s="41"/>
      <c r="N15" s="41"/>
    </row>
    <row r="16" spans="1:18" ht="18.75" customHeight="1" x14ac:dyDescent="0.2">
      <c r="A16" s="380"/>
      <c r="B16" s="386" t="s">
        <v>120</v>
      </c>
      <c r="C16" s="392" t="s">
        <v>121</v>
      </c>
      <c r="D16" s="393"/>
      <c r="E16" s="393"/>
      <c r="F16" s="393"/>
      <c r="G16" s="393"/>
      <c r="H16" s="393"/>
      <c r="I16" s="393"/>
      <c r="J16" s="393"/>
      <c r="K16" s="393"/>
      <c r="L16" s="394"/>
      <c r="M16" s="383" t="s">
        <v>92</v>
      </c>
      <c r="N16" s="384"/>
      <c r="O16" s="383" t="s">
        <v>92</v>
      </c>
      <c r="P16" s="384"/>
      <c r="Q16" s="383" t="s">
        <v>92</v>
      </c>
      <c r="R16" s="384"/>
    </row>
    <row r="17" spans="1:18" ht="15.75" customHeight="1" x14ac:dyDescent="0.2">
      <c r="A17" s="381"/>
      <c r="B17" s="387"/>
      <c r="C17" s="395"/>
      <c r="D17" s="396"/>
      <c r="E17" s="396"/>
      <c r="F17" s="396"/>
      <c r="G17" s="396"/>
      <c r="H17" s="396"/>
      <c r="I17" s="396"/>
      <c r="J17" s="396"/>
      <c r="K17" s="396"/>
      <c r="L17" s="397"/>
      <c r="M17" s="365" t="s">
        <v>297</v>
      </c>
      <c r="N17" s="366"/>
      <c r="O17" s="365" t="s">
        <v>321</v>
      </c>
      <c r="P17" s="366"/>
      <c r="Q17" s="365" t="s">
        <v>363</v>
      </c>
      <c r="R17" s="366"/>
    </row>
    <row r="18" spans="1:18" ht="153.75" customHeight="1" x14ac:dyDescent="0.2">
      <c r="A18" s="382"/>
      <c r="B18" s="388"/>
      <c r="C18" s="214" t="s">
        <v>122</v>
      </c>
      <c r="D18" s="214" t="s">
        <v>93</v>
      </c>
      <c r="E18" s="214" t="s">
        <v>94</v>
      </c>
      <c r="F18" s="398" t="s">
        <v>123</v>
      </c>
      <c r="G18" s="399"/>
      <c r="H18" s="399"/>
      <c r="I18" s="399"/>
      <c r="J18" s="399"/>
      <c r="K18" s="400"/>
      <c r="L18" s="214" t="s">
        <v>124</v>
      </c>
      <c r="M18" s="213" t="s">
        <v>95</v>
      </c>
      <c r="N18" s="213" t="s">
        <v>96</v>
      </c>
      <c r="O18" s="213" t="s">
        <v>95</v>
      </c>
      <c r="P18" s="213" t="s">
        <v>96</v>
      </c>
      <c r="Q18" s="213" t="s">
        <v>95</v>
      </c>
      <c r="R18" s="213" t="s">
        <v>96</v>
      </c>
    </row>
    <row r="19" spans="1:18" ht="27.75" x14ac:dyDescent="0.2">
      <c r="A19" s="138"/>
      <c r="B19" s="199">
        <v>1</v>
      </c>
      <c r="C19" s="212">
        <v>2</v>
      </c>
      <c r="D19" s="212">
        <v>3</v>
      </c>
      <c r="E19" s="212">
        <v>4</v>
      </c>
      <c r="F19" s="389">
        <v>5</v>
      </c>
      <c r="G19" s="390"/>
      <c r="H19" s="390"/>
      <c r="I19" s="390"/>
      <c r="J19" s="390"/>
      <c r="K19" s="391"/>
      <c r="L19" s="212">
        <v>6</v>
      </c>
      <c r="M19" s="212">
        <v>9</v>
      </c>
      <c r="N19" s="212">
        <v>10</v>
      </c>
      <c r="O19" s="212">
        <v>11</v>
      </c>
      <c r="P19" s="212">
        <v>12</v>
      </c>
      <c r="Q19" s="212">
        <v>11</v>
      </c>
      <c r="R19" s="212">
        <v>12</v>
      </c>
    </row>
    <row r="20" spans="1:18" s="45" customFormat="1" ht="83.25" x14ac:dyDescent="0.25">
      <c r="A20" s="139"/>
      <c r="B20" s="74" t="s">
        <v>33</v>
      </c>
      <c r="C20" s="69">
        <v>611</v>
      </c>
      <c r="D20" s="70"/>
      <c r="E20" s="70"/>
      <c r="F20" s="71"/>
      <c r="G20" s="71"/>
      <c r="H20" s="71"/>
      <c r="I20" s="71"/>
      <c r="J20" s="71"/>
      <c r="K20" s="71"/>
      <c r="L20" s="69"/>
      <c r="M20" s="201">
        <v>17804732.073100001</v>
      </c>
      <c r="N20" s="201">
        <v>5664186.6800000006</v>
      </c>
      <c r="O20" s="201">
        <v>11895363.22153846</v>
      </c>
      <c r="P20" s="201">
        <v>754333.22</v>
      </c>
      <c r="Q20" s="201">
        <v>12042777.223157894</v>
      </c>
      <c r="R20" s="201">
        <v>767397.22</v>
      </c>
    </row>
    <row r="21" spans="1:18" s="45" customFormat="1" ht="27.75" x14ac:dyDescent="0.25">
      <c r="A21" s="139"/>
      <c r="B21" s="74" t="s">
        <v>97</v>
      </c>
      <c r="C21" s="69">
        <v>611</v>
      </c>
      <c r="D21" s="70">
        <v>1</v>
      </c>
      <c r="E21" s="70"/>
      <c r="F21" s="71"/>
      <c r="G21" s="71"/>
      <c r="H21" s="71"/>
      <c r="I21" s="71"/>
      <c r="J21" s="71"/>
      <c r="K21" s="71"/>
      <c r="L21" s="69"/>
      <c r="M21" s="201">
        <v>9254571.9131000005</v>
      </c>
      <c r="N21" s="201">
        <v>540986.52</v>
      </c>
      <c r="O21" s="201">
        <v>7874865.1409999998</v>
      </c>
      <c r="P21" s="201">
        <v>424789.22</v>
      </c>
      <c r="Q21" s="201">
        <v>7562040.3619999997</v>
      </c>
      <c r="R21" s="201">
        <v>424789.22</v>
      </c>
    </row>
    <row r="22" spans="1:18" s="45" customFormat="1" ht="83.25" x14ac:dyDescent="0.25">
      <c r="A22" s="139"/>
      <c r="B22" s="74" t="s">
        <v>98</v>
      </c>
      <c r="C22" s="69">
        <v>611</v>
      </c>
      <c r="D22" s="70">
        <v>1</v>
      </c>
      <c r="E22" s="70">
        <v>2</v>
      </c>
      <c r="F22" s="71"/>
      <c r="G22" s="71"/>
      <c r="H22" s="71"/>
      <c r="I22" s="71"/>
      <c r="J22" s="71"/>
      <c r="K22" s="71"/>
      <c r="L22" s="69"/>
      <c r="M22" s="201">
        <v>926899.07309999992</v>
      </c>
      <c r="N22" s="201">
        <v>0</v>
      </c>
      <c r="O22" s="201">
        <v>840000</v>
      </c>
      <c r="P22" s="201">
        <v>0</v>
      </c>
      <c r="Q22" s="201">
        <v>840000</v>
      </c>
      <c r="R22" s="201">
        <v>0</v>
      </c>
    </row>
    <row r="23" spans="1:18" s="45" customFormat="1" ht="166.5" x14ac:dyDescent="0.25">
      <c r="A23" s="139"/>
      <c r="B23" s="74" t="s">
        <v>387</v>
      </c>
      <c r="C23" s="69">
        <v>611</v>
      </c>
      <c r="D23" s="70">
        <v>1</v>
      </c>
      <c r="E23" s="70">
        <v>2</v>
      </c>
      <c r="F23" s="71" t="s">
        <v>12</v>
      </c>
      <c r="G23" s="71" t="s">
        <v>125</v>
      </c>
      <c r="H23" s="71" t="s">
        <v>46</v>
      </c>
      <c r="I23" s="71" t="s">
        <v>125</v>
      </c>
      <c r="J23" s="71" t="s">
        <v>31</v>
      </c>
      <c r="K23" s="71" t="s">
        <v>125</v>
      </c>
      <c r="L23" s="69"/>
      <c r="M23" s="201">
        <v>926899.07309999992</v>
      </c>
      <c r="N23" s="201">
        <v>0</v>
      </c>
      <c r="O23" s="201">
        <v>840000</v>
      </c>
      <c r="P23" s="201">
        <v>0</v>
      </c>
      <c r="Q23" s="201">
        <v>840000</v>
      </c>
      <c r="R23" s="201">
        <v>0</v>
      </c>
    </row>
    <row r="24" spans="1:18" s="45" customFormat="1" ht="111" x14ac:dyDescent="0.25">
      <c r="A24" s="139"/>
      <c r="B24" s="74" t="s">
        <v>388</v>
      </c>
      <c r="C24" s="69">
        <v>611</v>
      </c>
      <c r="D24" s="70">
        <v>1</v>
      </c>
      <c r="E24" s="70">
        <v>2</v>
      </c>
      <c r="F24" s="71" t="s">
        <v>12</v>
      </c>
      <c r="G24" s="71" t="s">
        <v>126</v>
      </c>
      <c r="H24" s="71" t="s">
        <v>46</v>
      </c>
      <c r="I24" s="71" t="s">
        <v>125</v>
      </c>
      <c r="J24" s="71" t="s">
        <v>31</v>
      </c>
      <c r="K24" s="71" t="s">
        <v>125</v>
      </c>
      <c r="L24" s="69"/>
      <c r="M24" s="201">
        <v>926899.07309999992</v>
      </c>
      <c r="N24" s="201">
        <v>0</v>
      </c>
      <c r="O24" s="201">
        <v>840000</v>
      </c>
      <c r="P24" s="201">
        <v>0</v>
      </c>
      <c r="Q24" s="201">
        <v>840000</v>
      </c>
      <c r="R24" s="201">
        <v>0</v>
      </c>
    </row>
    <row r="25" spans="1:18" s="45" customFormat="1" ht="83.25" x14ac:dyDescent="0.25">
      <c r="A25" s="139"/>
      <c r="B25" s="74" t="s">
        <v>127</v>
      </c>
      <c r="C25" s="69">
        <v>611</v>
      </c>
      <c r="D25" s="70">
        <v>1</v>
      </c>
      <c r="E25" s="70">
        <v>2</v>
      </c>
      <c r="F25" s="71" t="s">
        <v>12</v>
      </c>
      <c r="G25" s="71" t="s">
        <v>126</v>
      </c>
      <c r="H25" s="71" t="s">
        <v>9</v>
      </c>
      <c r="I25" s="71" t="s">
        <v>125</v>
      </c>
      <c r="J25" s="71" t="s">
        <v>31</v>
      </c>
      <c r="K25" s="71" t="s">
        <v>125</v>
      </c>
      <c r="L25" s="69"/>
      <c r="M25" s="201">
        <v>926899.07309999992</v>
      </c>
      <c r="N25" s="201">
        <v>0</v>
      </c>
      <c r="O25" s="201">
        <v>840000</v>
      </c>
      <c r="P25" s="201">
        <v>0</v>
      </c>
      <c r="Q25" s="201">
        <v>840000</v>
      </c>
      <c r="R25" s="201">
        <v>0</v>
      </c>
    </row>
    <row r="26" spans="1:18" s="45" customFormat="1" ht="55.5" customHeight="1" x14ac:dyDescent="0.25">
      <c r="A26" s="139"/>
      <c r="B26" s="74" t="s">
        <v>128</v>
      </c>
      <c r="C26" s="69">
        <v>611</v>
      </c>
      <c r="D26" s="70">
        <v>1</v>
      </c>
      <c r="E26" s="70">
        <v>2</v>
      </c>
      <c r="F26" s="71" t="s">
        <v>12</v>
      </c>
      <c r="G26" s="71" t="s">
        <v>126</v>
      </c>
      <c r="H26" s="71" t="s">
        <v>9</v>
      </c>
      <c r="I26" s="71" t="s">
        <v>26</v>
      </c>
      <c r="J26" s="71" t="s">
        <v>129</v>
      </c>
      <c r="K26" s="71" t="s">
        <v>125</v>
      </c>
      <c r="L26" s="69"/>
      <c r="M26" s="201">
        <v>926899.07309999992</v>
      </c>
      <c r="N26" s="201">
        <v>0</v>
      </c>
      <c r="O26" s="201">
        <v>840000</v>
      </c>
      <c r="P26" s="201">
        <v>0</v>
      </c>
      <c r="Q26" s="201">
        <v>840000</v>
      </c>
      <c r="R26" s="201">
        <v>0</v>
      </c>
    </row>
    <row r="27" spans="1:18" s="45" customFormat="1" ht="138.75" customHeight="1" x14ac:dyDescent="0.25">
      <c r="A27" s="139"/>
      <c r="B27" s="74" t="s">
        <v>130</v>
      </c>
      <c r="C27" s="69">
        <v>611</v>
      </c>
      <c r="D27" s="70">
        <v>1</v>
      </c>
      <c r="E27" s="70">
        <v>2</v>
      </c>
      <c r="F27" s="71" t="s">
        <v>12</v>
      </c>
      <c r="G27" s="71" t="s">
        <v>126</v>
      </c>
      <c r="H27" s="71" t="s">
        <v>9</v>
      </c>
      <c r="I27" s="71" t="s">
        <v>26</v>
      </c>
      <c r="J27" s="71" t="s">
        <v>129</v>
      </c>
      <c r="K27" s="71" t="s">
        <v>125</v>
      </c>
      <c r="L27" s="69">
        <v>100</v>
      </c>
      <c r="M27" s="201">
        <v>926899.07309999992</v>
      </c>
      <c r="N27" s="201">
        <v>0</v>
      </c>
      <c r="O27" s="201">
        <v>840000</v>
      </c>
      <c r="P27" s="201">
        <v>0</v>
      </c>
      <c r="Q27" s="201">
        <v>840000</v>
      </c>
      <c r="R27" s="201">
        <v>0</v>
      </c>
    </row>
    <row r="28" spans="1:18" s="45" customFormat="1" ht="55.5" x14ac:dyDescent="0.25">
      <c r="A28" s="139"/>
      <c r="B28" s="74" t="s">
        <v>131</v>
      </c>
      <c r="C28" s="69">
        <v>611</v>
      </c>
      <c r="D28" s="70">
        <v>1</v>
      </c>
      <c r="E28" s="70">
        <v>2</v>
      </c>
      <c r="F28" s="71" t="s">
        <v>12</v>
      </c>
      <c r="G28" s="71" t="s">
        <v>126</v>
      </c>
      <c r="H28" s="71" t="s">
        <v>9</v>
      </c>
      <c r="I28" s="71" t="s">
        <v>26</v>
      </c>
      <c r="J28" s="71" t="s">
        <v>129</v>
      </c>
      <c r="K28" s="71" t="s">
        <v>125</v>
      </c>
      <c r="L28" s="69">
        <v>120</v>
      </c>
      <c r="M28" s="201">
        <v>926899.07309999992</v>
      </c>
      <c r="N28" s="201">
        <v>0</v>
      </c>
      <c r="O28" s="201">
        <v>840000</v>
      </c>
      <c r="P28" s="201">
        <v>0</v>
      </c>
      <c r="Q28" s="201">
        <v>840000</v>
      </c>
      <c r="R28" s="201">
        <v>0</v>
      </c>
    </row>
    <row r="29" spans="1:18" s="45" customFormat="1" ht="111" x14ac:dyDescent="0.25">
      <c r="A29" s="139"/>
      <c r="B29" s="74" t="s">
        <v>132</v>
      </c>
      <c r="C29" s="69">
        <v>611</v>
      </c>
      <c r="D29" s="70">
        <v>1</v>
      </c>
      <c r="E29" s="70">
        <v>4</v>
      </c>
      <c r="F29" s="71"/>
      <c r="G29" s="71"/>
      <c r="H29" s="71"/>
      <c r="I29" s="71"/>
      <c r="J29" s="71"/>
      <c r="K29" s="71"/>
      <c r="L29" s="69"/>
      <c r="M29" s="201">
        <v>2861077.81</v>
      </c>
      <c r="N29" s="201">
        <v>0</v>
      </c>
      <c r="O29" s="201">
        <v>2961077.81</v>
      </c>
      <c r="P29" s="201">
        <v>0</v>
      </c>
      <c r="Q29" s="201">
        <v>2961077.81</v>
      </c>
      <c r="R29" s="201">
        <v>0</v>
      </c>
    </row>
    <row r="30" spans="1:18" s="45" customFormat="1" ht="166.5" x14ac:dyDescent="0.25">
      <c r="A30" s="139"/>
      <c r="B30" s="74" t="s">
        <v>387</v>
      </c>
      <c r="C30" s="69">
        <v>611</v>
      </c>
      <c r="D30" s="70">
        <v>1</v>
      </c>
      <c r="E30" s="70">
        <v>4</v>
      </c>
      <c r="F30" s="71" t="s">
        <v>12</v>
      </c>
      <c r="G30" s="71" t="s">
        <v>125</v>
      </c>
      <c r="H30" s="71" t="s">
        <v>46</v>
      </c>
      <c r="I30" s="71" t="s">
        <v>125</v>
      </c>
      <c r="J30" s="71" t="s">
        <v>31</v>
      </c>
      <c r="K30" s="71" t="s">
        <v>125</v>
      </c>
      <c r="L30" s="69"/>
      <c r="M30" s="201">
        <v>2861077.81</v>
      </c>
      <c r="N30" s="201">
        <v>0</v>
      </c>
      <c r="O30" s="201">
        <v>2961077.81</v>
      </c>
      <c r="P30" s="201">
        <v>0</v>
      </c>
      <c r="Q30" s="201">
        <v>2961077.81</v>
      </c>
      <c r="R30" s="201">
        <v>0</v>
      </c>
    </row>
    <row r="31" spans="1:18" s="45" customFormat="1" ht="111" x14ac:dyDescent="0.25">
      <c r="A31" s="139"/>
      <c r="B31" s="74" t="s">
        <v>388</v>
      </c>
      <c r="C31" s="69">
        <v>611</v>
      </c>
      <c r="D31" s="70">
        <v>1</v>
      </c>
      <c r="E31" s="70">
        <v>4</v>
      </c>
      <c r="F31" s="71" t="s">
        <v>12</v>
      </c>
      <c r="G31" s="71" t="s">
        <v>126</v>
      </c>
      <c r="H31" s="71" t="s">
        <v>46</v>
      </c>
      <c r="I31" s="71" t="s">
        <v>125</v>
      </c>
      <c r="J31" s="71" t="s">
        <v>31</v>
      </c>
      <c r="K31" s="71" t="s">
        <v>125</v>
      </c>
      <c r="L31" s="69"/>
      <c r="M31" s="201">
        <v>2836777.81</v>
      </c>
      <c r="N31" s="201">
        <v>0</v>
      </c>
      <c r="O31" s="201">
        <v>2961077.81</v>
      </c>
      <c r="P31" s="201">
        <v>0</v>
      </c>
      <c r="Q31" s="201">
        <v>2961077.81</v>
      </c>
      <c r="R31" s="201">
        <v>0</v>
      </c>
    </row>
    <row r="32" spans="1:18" s="45" customFormat="1" ht="55.5" customHeight="1" x14ac:dyDescent="0.25">
      <c r="A32" s="139"/>
      <c r="B32" s="74" t="s">
        <v>128</v>
      </c>
      <c r="C32" s="69">
        <v>611</v>
      </c>
      <c r="D32" s="70">
        <v>1</v>
      </c>
      <c r="E32" s="70">
        <v>4</v>
      </c>
      <c r="F32" s="71" t="s">
        <v>12</v>
      </c>
      <c r="G32" s="71" t="s">
        <v>126</v>
      </c>
      <c r="H32" s="71" t="s">
        <v>9</v>
      </c>
      <c r="I32" s="71" t="s">
        <v>26</v>
      </c>
      <c r="J32" s="71" t="s">
        <v>129</v>
      </c>
      <c r="K32" s="71" t="s">
        <v>125</v>
      </c>
      <c r="L32" s="69"/>
      <c r="M32" s="201">
        <v>2836777.81</v>
      </c>
      <c r="N32" s="201">
        <v>0</v>
      </c>
      <c r="O32" s="201">
        <v>2961077.81</v>
      </c>
      <c r="P32" s="201">
        <v>0</v>
      </c>
      <c r="Q32" s="201">
        <v>2961077.81</v>
      </c>
      <c r="R32" s="201">
        <v>0</v>
      </c>
    </row>
    <row r="33" spans="1:18" s="45" customFormat="1" ht="138.75" customHeight="1" x14ac:dyDescent="0.25">
      <c r="A33" s="139"/>
      <c r="B33" s="74" t="s">
        <v>130</v>
      </c>
      <c r="C33" s="69">
        <v>611</v>
      </c>
      <c r="D33" s="70">
        <v>1</v>
      </c>
      <c r="E33" s="70">
        <v>4</v>
      </c>
      <c r="F33" s="71" t="s">
        <v>12</v>
      </c>
      <c r="G33" s="71" t="s">
        <v>126</v>
      </c>
      <c r="H33" s="71" t="s">
        <v>9</v>
      </c>
      <c r="I33" s="71" t="s">
        <v>26</v>
      </c>
      <c r="J33" s="71" t="s">
        <v>129</v>
      </c>
      <c r="K33" s="71" t="s">
        <v>125</v>
      </c>
      <c r="L33" s="69">
        <v>100</v>
      </c>
      <c r="M33" s="201">
        <v>2761077.81</v>
      </c>
      <c r="N33" s="201">
        <v>0</v>
      </c>
      <c r="O33" s="201">
        <v>2761077.81</v>
      </c>
      <c r="P33" s="201">
        <v>0</v>
      </c>
      <c r="Q33" s="201">
        <v>2761077.81</v>
      </c>
      <c r="R33" s="201">
        <v>0</v>
      </c>
    </row>
    <row r="34" spans="1:18" s="45" customFormat="1" ht="55.5" x14ac:dyDescent="0.25">
      <c r="A34" s="139"/>
      <c r="B34" s="74" t="s">
        <v>131</v>
      </c>
      <c r="C34" s="69">
        <v>611</v>
      </c>
      <c r="D34" s="70">
        <v>1</v>
      </c>
      <c r="E34" s="70">
        <v>4</v>
      </c>
      <c r="F34" s="71" t="s">
        <v>12</v>
      </c>
      <c r="G34" s="71" t="s">
        <v>126</v>
      </c>
      <c r="H34" s="71" t="s">
        <v>9</v>
      </c>
      <c r="I34" s="71" t="s">
        <v>26</v>
      </c>
      <c r="J34" s="71" t="s">
        <v>129</v>
      </c>
      <c r="K34" s="71" t="s">
        <v>125</v>
      </c>
      <c r="L34" s="69">
        <v>120</v>
      </c>
      <c r="M34" s="201">
        <v>2761077.81</v>
      </c>
      <c r="N34" s="201">
        <v>0</v>
      </c>
      <c r="O34" s="201">
        <v>2761077.81</v>
      </c>
      <c r="P34" s="201">
        <v>0</v>
      </c>
      <c r="Q34" s="201">
        <v>2761077.81</v>
      </c>
      <c r="R34" s="201">
        <v>0</v>
      </c>
    </row>
    <row r="35" spans="1:18" s="45" customFormat="1" ht="55.5" x14ac:dyDescent="0.25">
      <c r="A35" s="139"/>
      <c r="B35" s="74" t="s">
        <v>133</v>
      </c>
      <c r="C35" s="69">
        <v>611</v>
      </c>
      <c r="D35" s="70">
        <v>1</v>
      </c>
      <c r="E35" s="70">
        <v>4</v>
      </c>
      <c r="F35" s="71" t="s">
        <v>12</v>
      </c>
      <c r="G35" s="71" t="s">
        <v>126</v>
      </c>
      <c r="H35" s="71" t="s">
        <v>9</v>
      </c>
      <c r="I35" s="71" t="s">
        <v>26</v>
      </c>
      <c r="J35" s="71" t="s">
        <v>129</v>
      </c>
      <c r="K35" s="71" t="s">
        <v>125</v>
      </c>
      <c r="L35" s="69">
        <v>200</v>
      </c>
      <c r="M35" s="201">
        <v>75700</v>
      </c>
      <c r="N35" s="201">
        <v>0</v>
      </c>
      <c r="O35" s="201">
        <v>200000</v>
      </c>
      <c r="P35" s="201">
        <v>0</v>
      </c>
      <c r="Q35" s="201">
        <v>200000</v>
      </c>
      <c r="R35" s="201">
        <v>0</v>
      </c>
    </row>
    <row r="36" spans="1:18" s="45" customFormat="1" ht="83.25" x14ac:dyDescent="0.25">
      <c r="A36" s="139"/>
      <c r="B36" s="74" t="s">
        <v>134</v>
      </c>
      <c r="C36" s="69">
        <v>611</v>
      </c>
      <c r="D36" s="70">
        <v>1</v>
      </c>
      <c r="E36" s="70">
        <v>4</v>
      </c>
      <c r="F36" s="71" t="s">
        <v>12</v>
      </c>
      <c r="G36" s="71" t="s">
        <v>126</v>
      </c>
      <c r="H36" s="71" t="s">
        <v>9</v>
      </c>
      <c r="I36" s="71" t="s">
        <v>26</v>
      </c>
      <c r="J36" s="71" t="s">
        <v>129</v>
      </c>
      <c r="K36" s="71" t="s">
        <v>125</v>
      </c>
      <c r="L36" s="69">
        <v>240</v>
      </c>
      <c r="M36" s="201">
        <v>75700</v>
      </c>
      <c r="N36" s="201">
        <v>0</v>
      </c>
      <c r="O36" s="201">
        <v>200000</v>
      </c>
      <c r="P36" s="201">
        <v>0</v>
      </c>
      <c r="Q36" s="201">
        <v>200000</v>
      </c>
      <c r="R36" s="201">
        <v>0</v>
      </c>
    </row>
    <row r="37" spans="1:18" s="45" customFormat="1" ht="55.5" customHeight="1" x14ac:dyDescent="0.25">
      <c r="A37" s="139"/>
      <c r="B37" s="74" t="s">
        <v>283</v>
      </c>
      <c r="C37" s="69">
        <v>611</v>
      </c>
      <c r="D37" s="70">
        <v>1</v>
      </c>
      <c r="E37" s="70">
        <v>4</v>
      </c>
      <c r="F37" s="71" t="s">
        <v>12</v>
      </c>
      <c r="G37" s="111">
        <v>7</v>
      </c>
      <c r="H37" s="71" t="s">
        <v>46</v>
      </c>
      <c r="I37" s="71"/>
      <c r="J37" s="71"/>
      <c r="K37" s="71"/>
      <c r="L37" s="69"/>
      <c r="M37" s="201">
        <v>24300</v>
      </c>
      <c r="N37" s="201">
        <v>0</v>
      </c>
      <c r="O37" s="201">
        <v>0</v>
      </c>
      <c r="P37" s="201">
        <v>0</v>
      </c>
      <c r="Q37" s="201">
        <v>0</v>
      </c>
      <c r="R37" s="201">
        <v>0</v>
      </c>
    </row>
    <row r="38" spans="1:18" s="45" customFormat="1" ht="194.25" x14ac:dyDescent="0.25">
      <c r="A38" s="139"/>
      <c r="B38" s="74" t="s">
        <v>276</v>
      </c>
      <c r="C38" s="69">
        <v>611</v>
      </c>
      <c r="D38" s="70">
        <v>1</v>
      </c>
      <c r="E38" s="70">
        <v>4</v>
      </c>
      <c r="F38" s="71" t="s">
        <v>12</v>
      </c>
      <c r="G38" s="111">
        <v>7</v>
      </c>
      <c r="H38" s="111">
        <v>4</v>
      </c>
      <c r="I38" s="71"/>
      <c r="J38" s="71"/>
      <c r="K38" s="71"/>
      <c r="L38" s="69"/>
      <c r="M38" s="201">
        <v>24300</v>
      </c>
      <c r="N38" s="201">
        <v>0</v>
      </c>
      <c r="O38" s="201">
        <v>0</v>
      </c>
      <c r="P38" s="201">
        <v>0</v>
      </c>
      <c r="Q38" s="201">
        <v>0</v>
      </c>
      <c r="R38" s="201">
        <v>0</v>
      </c>
    </row>
    <row r="39" spans="1:18" s="45" customFormat="1" ht="55.5" customHeight="1" x14ac:dyDescent="0.25">
      <c r="A39" s="139"/>
      <c r="B39" s="74" t="s">
        <v>128</v>
      </c>
      <c r="C39" s="69">
        <v>611</v>
      </c>
      <c r="D39" s="70">
        <v>1</v>
      </c>
      <c r="E39" s="70">
        <v>4</v>
      </c>
      <c r="F39" s="71" t="s">
        <v>12</v>
      </c>
      <c r="G39" s="111">
        <v>7</v>
      </c>
      <c r="H39" s="71" t="s">
        <v>7</v>
      </c>
      <c r="I39" s="71" t="s">
        <v>26</v>
      </c>
      <c r="J39" s="71" t="s">
        <v>129</v>
      </c>
      <c r="K39" s="71" t="s">
        <v>125</v>
      </c>
      <c r="L39" s="69"/>
      <c r="M39" s="201">
        <v>24300</v>
      </c>
      <c r="N39" s="201">
        <v>0</v>
      </c>
      <c r="O39" s="201">
        <v>0</v>
      </c>
      <c r="P39" s="201">
        <v>0</v>
      </c>
      <c r="Q39" s="201">
        <v>0</v>
      </c>
      <c r="R39" s="201">
        <v>0</v>
      </c>
    </row>
    <row r="40" spans="1:18" s="45" customFormat="1" ht="27.75" x14ac:dyDescent="0.25">
      <c r="A40" s="139"/>
      <c r="B40" s="74" t="s">
        <v>277</v>
      </c>
      <c r="C40" s="69">
        <v>611</v>
      </c>
      <c r="D40" s="70">
        <v>1</v>
      </c>
      <c r="E40" s="70">
        <v>4</v>
      </c>
      <c r="F40" s="71" t="s">
        <v>12</v>
      </c>
      <c r="G40" s="111">
        <v>7</v>
      </c>
      <c r="H40" s="71" t="s">
        <v>7</v>
      </c>
      <c r="I40" s="71" t="s">
        <v>26</v>
      </c>
      <c r="J40" s="71" t="s">
        <v>129</v>
      </c>
      <c r="K40" s="71" t="s">
        <v>125</v>
      </c>
      <c r="L40" s="69">
        <v>500</v>
      </c>
      <c r="M40" s="201">
        <v>24300</v>
      </c>
      <c r="N40" s="201">
        <v>0</v>
      </c>
      <c r="O40" s="201">
        <v>0</v>
      </c>
      <c r="P40" s="201">
        <v>0</v>
      </c>
      <c r="Q40" s="201">
        <v>0</v>
      </c>
      <c r="R40" s="201">
        <v>0</v>
      </c>
    </row>
    <row r="41" spans="1:18" s="45" customFormat="1" ht="27.75" x14ac:dyDescent="0.25">
      <c r="A41" s="139"/>
      <c r="B41" s="74" t="s">
        <v>263</v>
      </c>
      <c r="C41" s="69">
        <v>611</v>
      </c>
      <c r="D41" s="70">
        <v>1</v>
      </c>
      <c r="E41" s="70">
        <v>4</v>
      </c>
      <c r="F41" s="71" t="s">
        <v>12</v>
      </c>
      <c r="G41" s="111">
        <v>7</v>
      </c>
      <c r="H41" s="71" t="s">
        <v>7</v>
      </c>
      <c r="I41" s="71" t="s">
        <v>26</v>
      </c>
      <c r="J41" s="71" t="s">
        <v>129</v>
      </c>
      <c r="K41" s="71" t="s">
        <v>125</v>
      </c>
      <c r="L41" s="69">
        <v>540</v>
      </c>
      <c r="M41" s="201">
        <v>24300</v>
      </c>
      <c r="N41" s="201">
        <v>0</v>
      </c>
      <c r="O41" s="201">
        <v>0</v>
      </c>
      <c r="P41" s="201">
        <v>0</v>
      </c>
      <c r="Q41" s="201">
        <v>0</v>
      </c>
      <c r="R41" s="201">
        <v>0</v>
      </c>
    </row>
    <row r="42" spans="1:18" s="45" customFormat="1" ht="27.75" x14ac:dyDescent="0.25">
      <c r="A42" s="139"/>
      <c r="B42" s="74" t="s">
        <v>100</v>
      </c>
      <c r="C42" s="69">
        <v>611</v>
      </c>
      <c r="D42" s="70">
        <v>1</v>
      </c>
      <c r="E42" s="70">
        <v>11</v>
      </c>
      <c r="F42" s="71"/>
      <c r="G42" s="71"/>
      <c r="H42" s="71"/>
      <c r="I42" s="71"/>
      <c r="J42" s="71"/>
      <c r="K42" s="71"/>
      <c r="L42" s="69"/>
      <c r="M42" s="201">
        <v>232941.67</v>
      </c>
      <c r="N42" s="201">
        <v>0</v>
      </c>
      <c r="O42" s="201">
        <v>200000</v>
      </c>
      <c r="P42" s="201">
        <v>0</v>
      </c>
      <c r="Q42" s="201">
        <v>200000</v>
      </c>
      <c r="R42" s="201">
        <v>0</v>
      </c>
    </row>
    <row r="43" spans="1:18" s="45" customFormat="1" ht="166.5" x14ac:dyDescent="0.25">
      <c r="A43" s="139"/>
      <c r="B43" s="74" t="s">
        <v>387</v>
      </c>
      <c r="C43" s="69">
        <v>611</v>
      </c>
      <c r="D43" s="70">
        <v>1</v>
      </c>
      <c r="E43" s="70">
        <v>11</v>
      </c>
      <c r="F43" s="71" t="s">
        <v>12</v>
      </c>
      <c r="G43" s="71" t="s">
        <v>125</v>
      </c>
      <c r="H43" s="71" t="s">
        <v>46</v>
      </c>
      <c r="I43" s="71" t="s">
        <v>125</v>
      </c>
      <c r="J43" s="71" t="s">
        <v>31</v>
      </c>
      <c r="K43" s="71" t="s">
        <v>125</v>
      </c>
      <c r="L43" s="69"/>
      <c r="M43" s="201">
        <v>232941.67</v>
      </c>
      <c r="N43" s="201">
        <v>0</v>
      </c>
      <c r="O43" s="201">
        <v>200000</v>
      </c>
      <c r="P43" s="201">
        <v>0</v>
      </c>
      <c r="Q43" s="201">
        <v>200000</v>
      </c>
      <c r="R43" s="201">
        <v>0</v>
      </c>
    </row>
    <row r="44" spans="1:18" s="45" customFormat="1" ht="111" x14ac:dyDescent="0.25">
      <c r="A44" s="139"/>
      <c r="B44" s="74" t="s">
        <v>388</v>
      </c>
      <c r="C44" s="69">
        <v>611</v>
      </c>
      <c r="D44" s="70">
        <v>1</v>
      </c>
      <c r="E44" s="70">
        <v>11</v>
      </c>
      <c r="F44" s="71" t="s">
        <v>12</v>
      </c>
      <c r="G44" s="71" t="s">
        <v>126</v>
      </c>
      <c r="H44" s="71" t="s">
        <v>46</v>
      </c>
      <c r="I44" s="71" t="s">
        <v>125</v>
      </c>
      <c r="J44" s="71" t="s">
        <v>31</v>
      </c>
      <c r="K44" s="71" t="s">
        <v>125</v>
      </c>
      <c r="L44" s="69"/>
      <c r="M44" s="201">
        <v>232941.67</v>
      </c>
      <c r="N44" s="201">
        <v>0</v>
      </c>
      <c r="O44" s="201">
        <v>200000</v>
      </c>
      <c r="P44" s="201">
        <v>0</v>
      </c>
      <c r="Q44" s="201">
        <v>200000</v>
      </c>
      <c r="R44" s="201">
        <v>0</v>
      </c>
    </row>
    <row r="45" spans="1:18" s="45" customFormat="1" ht="83.25" x14ac:dyDescent="0.25">
      <c r="A45" s="139"/>
      <c r="B45" s="74" t="s">
        <v>127</v>
      </c>
      <c r="C45" s="69">
        <v>611</v>
      </c>
      <c r="D45" s="70">
        <v>1</v>
      </c>
      <c r="E45" s="70">
        <v>11</v>
      </c>
      <c r="F45" s="71" t="s">
        <v>12</v>
      </c>
      <c r="G45" s="71" t="s">
        <v>126</v>
      </c>
      <c r="H45" s="71" t="s">
        <v>9</v>
      </c>
      <c r="I45" s="71" t="s">
        <v>125</v>
      </c>
      <c r="J45" s="71" t="s">
        <v>31</v>
      </c>
      <c r="K45" s="71" t="s">
        <v>125</v>
      </c>
      <c r="L45" s="69"/>
      <c r="M45" s="201">
        <v>232941.67</v>
      </c>
      <c r="N45" s="201">
        <v>0</v>
      </c>
      <c r="O45" s="201">
        <v>200000</v>
      </c>
      <c r="P45" s="201">
        <v>0</v>
      </c>
      <c r="Q45" s="201">
        <v>200000</v>
      </c>
      <c r="R45" s="201">
        <v>0</v>
      </c>
    </row>
    <row r="46" spans="1:18" s="45" customFormat="1" ht="55.5" x14ac:dyDescent="0.25">
      <c r="A46" s="139"/>
      <c r="B46" s="74" t="s">
        <v>136</v>
      </c>
      <c r="C46" s="69">
        <v>611</v>
      </c>
      <c r="D46" s="70">
        <v>1</v>
      </c>
      <c r="E46" s="70">
        <v>11</v>
      </c>
      <c r="F46" s="71" t="s">
        <v>12</v>
      </c>
      <c r="G46" s="71" t="s">
        <v>126</v>
      </c>
      <c r="H46" s="71" t="s">
        <v>9</v>
      </c>
      <c r="I46" s="71" t="s">
        <v>26</v>
      </c>
      <c r="J46" s="71" t="s">
        <v>137</v>
      </c>
      <c r="K46" s="71" t="s">
        <v>125</v>
      </c>
      <c r="L46" s="69"/>
      <c r="M46" s="201">
        <v>232941.67</v>
      </c>
      <c r="N46" s="201">
        <v>0</v>
      </c>
      <c r="O46" s="201">
        <v>200000</v>
      </c>
      <c r="P46" s="201">
        <v>0</v>
      </c>
      <c r="Q46" s="201">
        <v>200000</v>
      </c>
      <c r="R46" s="201">
        <v>0</v>
      </c>
    </row>
    <row r="47" spans="1:18" s="45" customFormat="1" ht="27.75" x14ac:dyDescent="0.25">
      <c r="A47" s="139"/>
      <c r="B47" s="74" t="s">
        <v>138</v>
      </c>
      <c r="C47" s="69">
        <v>611</v>
      </c>
      <c r="D47" s="70">
        <v>1</v>
      </c>
      <c r="E47" s="70">
        <v>11</v>
      </c>
      <c r="F47" s="71" t="s">
        <v>12</v>
      </c>
      <c r="G47" s="71" t="s">
        <v>126</v>
      </c>
      <c r="H47" s="71" t="s">
        <v>9</v>
      </c>
      <c r="I47" s="71" t="s">
        <v>26</v>
      </c>
      <c r="J47" s="71" t="s">
        <v>137</v>
      </c>
      <c r="K47" s="71" t="s">
        <v>125</v>
      </c>
      <c r="L47" s="69">
        <v>800</v>
      </c>
      <c r="M47" s="201">
        <v>232941.67</v>
      </c>
      <c r="N47" s="201">
        <v>0</v>
      </c>
      <c r="O47" s="201">
        <v>200000</v>
      </c>
      <c r="P47" s="201">
        <v>0</v>
      </c>
      <c r="Q47" s="201">
        <v>200000</v>
      </c>
      <c r="R47" s="201">
        <v>0</v>
      </c>
    </row>
    <row r="48" spans="1:18" s="45" customFormat="1" ht="27.75" x14ac:dyDescent="0.25">
      <c r="A48" s="139"/>
      <c r="B48" s="74" t="s">
        <v>139</v>
      </c>
      <c r="C48" s="69">
        <v>611</v>
      </c>
      <c r="D48" s="70">
        <v>1</v>
      </c>
      <c r="E48" s="70">
        <v>11</v>
      </c>
      <c r="F48" s="71" t="s">
        <v>12</v>
      </c>
      <c r="G48" s="71" t="s">
        <v>126</v>
      </c>
      <c r="H48" s="71" t="s">
        <v>9</v>
      </c>
      <c r="I48" s="71" t="s">
        <v>26</v>
      </c>
      <c r="J48" s="71" t="s">
        <v>137</v>
      </c>
      <c r="K48" s="71" t="s">
        <v>125</v>
      </c>
      <c r="L48" s="69">
        <v>870</v>
      </c>
      <c r="M48" s="201">
        <v>232941.67</v>
      </c>
      <c r="N48" s="201">
        <v>0</v>
      </c>
      <c r="O48" s="201">
        <v>200000</v>
      </c>
      <c r="P48" s="201">
        <v>0</v>
      </c>
      <c r="Q48" s="201">
        <v>200000</v>
      </c>
      <c r="R48" s="201">
        <v>0</v>
      </c>
    </row>
    <row r="49" spans="1:18" s="45" customFormat="1" ht="27.75" x14ac:dyDescent="0.25">
      <c r="A49" s="139"/>
      <c r="B49" s="74" t="s">
        <v>102</v>
      </c>
      <c r="C49" s="69">
        <v>611</v>
      </c>
      <c r="D49" s="70">
        <v>1</v>
      </c>
      <c r="E49" s="70">
        <v>13</v>
      </c>
      <c r="F49" s="71"/>
      <c r="G49" s="71"/>
      <c r="H49" s="71"/>
      <c r="I49" s="71"/>
      <c r="J49" s="71"/>
      <c r="K49" s="71"/>
      <c r="L49" s="69"/>
      <c r="M49" s="201">
        <v>5233653.3599999994</v>
      </c>
      <c r="N49" s="201">
        <v>540986.52</v>
      </c>
      <c r="O49" s="201">
        <v>3873787.3309999998</v>
      </c>
      <c r="P49" s="201">
        <v>424789.22</v>
      </c>
      <c r="Q49" s="201">
        <v>3560962.5520000001</v>
      </c>
      <c r="R49" s="201">
        <v>424789.22</v>
      </c>
    </row>
    <row r="50" spans="1:18" s="45" customFormat="1" ht="166.5" x14ac:dyDescent="0.25">
      <c r="A50" s="139"/>
      <c r="B50" s="74" t="s">
        <v>387</v>
      </c>
      <c r="C50" s="69">
        <v>611</v>
      </c>
      <c r="D50" s="70">
        <v>1</v>
      </c>
      <c r="E50" s="70">
        <v>13</v>
      </c>
      <c r="F50" s="71" t="s">
        <v>12</v>
      </c>
      <c r="G50" s="71" t="s">
        <v>125</v>
      </c>
      <c r="H50" s="71" t="s">
        <v>46</v>
      </c>
      <c r="I50" s="71" t="s">
        <v>125</v>
      </c>
      <c r="J50" s="71" t="s">
        <v>31</v>
      </c>
      <c r="K50" s="71" t="s">
        <v>125</v>
      </c>
      <c r="L50" s="69"/>
      <c r="M50" s="201">
        <v>5233653.3599999994</v>
      </c>
      <c r="N50" s="201">
        <v>540986.52</v>
      </c>
      <c r="O50" s="201">
        <v>3873787.3309999998</v>
      </c>
      <c r="P50" s="201">
        <v>424789.22</v>
      </c>
      <c r="Q50" s="201">
        <v>3560962.5520000001</v>
      </c>
      <c r="R50" s="201">
        <v>424789.22</v>
      </c>
    </row>
    <row r="51" spans="1:18" s="45" customFormat="1" ht="111" x14ac:dyDescent="0.25">
      <c r="A51" s="139"/>
      <c r="B51" s="74" t="s">
        <v>389</v>
      </c>
      <c r="C51" s="69">
        <v>611</v>
      </c>
      <c r="D51" s="70">
        <v>1</v>
      </c>
      <c r="E51" s="70">
        <v>13</v>
      </c>
      <c r="F51" s="71" t="s">
        <v>12</v>
      </c>
      <c r="G51" s="71" t="s">
        <v>140</v>
      </c>
      <c r="H51" s="71" t="s">
        <v>46</v>
      </c>
      <c r="I51" s="71" t="s">
        <v>125</v>
      </c>
      <c r="J51" s="71" t="s">
        <v>31</v>
      </c>
      <c r="K51" s="71" t="s">
        <v>125</v>
      </c>
      <c r="L51" s="69"/>
      <c r="M51" s="201">
        <v>100000</v>
      </c>
      <c r="N51" s="201">
        <v>0</v>
      </c>
      <c r="O51" s="201">
        <v>50000</v>
      </c>
      <c r="P51" s="201">
        <v>0</v>
      </c>
      <c r="Q51" s="201">
        <v>50000</v>
      </c>
      <c r="R51" s="201">
        <v>0</v>
      </c>
    </row>
    <row r="52" spans="1:18" s="45" customFormat="1" ht="55.5" x14ac:dyDescent="0.25">
      <c r="A52" s="139"/>
      <c r="B52" s="74" t="s">
        <v>141</v>
      </c>
      <c r="C52" s="69">
        <v>611</v>
      </c>
      <c r="D52" s="70">
        <v>1</v>
      </c>
      <c r="E52" s="70">
        <v>13</v>
      </c>
      <c r="F52" s="71" t="s">
        <v>12</v>
      </c>
      <c r="G52" s="71" t="s">
        <v>140</v>
      </c>
      <c r="H52" s="71" t="s">
        <v>9</v>
      </c>
      <c r="I52" s="71" t="s">
        <v>125</v>
      </c>
      <c r="J52" s="71" t="s">
        <v>31</v>
      </c>
      <c r="K52" s="71" t="s">
        <v>125</v>
      </c>
      <c r="L52" s="69"/>
      <c r="M52" s="201">
        <v>100000</v>
      </c>
      <c r="N52" s="201">
        <v>0</v>
      </c>
      <c r="O52" s="201">
        <v>50000</v>
      </c>
      <c r="P52" s="201">
        <v>0</v>
      </c>
      <c r="Q52" s="201">
        <v>50000</v>
      </c>
      <c r="R52" s="201">
        <v>0</v>
      </c>
    </row>
    <row r="53" spans="1:18" s="45" customFormat="1" ht="83.25" x14ac:dyDescent="0.25">
      <c r="A53" s="139"/>
      <c r="B53" s="74" t="s">
        <v>142</v>
      </c>
      <c r="C53" s="69">
        <v>611</v>
      </c>
      <c r="D53" s="70">
        <v>1</v>
      </c>
      <c r="E53" s="70">
        <v>13</v>
      </c>
      <c r="F53" s="71" t="s">
        <v>12</v>
      </c>
      <c r="G53" s="71" t="s">
        <v>140</v>
      </c>
      <c r="H53" s="71" t="s">
        <v>9</v>
      </c>
      <c r="I53" s="71" t="s">
        <v>26</v>
      </c>
      <c r="J53" s="71" t="s">
        <v>27</v>
      </c>
      <c r="K53" s="71" t="s">
        <v>125</v>
      </c>
      <c r="L53" s="69"/>
      <c r="M53" s="201">
        <v>100000</v>
      </c>
      <c r="N53" s="201">
        <v>0</v>
      </c>
      <c r="O53" s="201">
        <v>50000</v>
      </c>
      <c r="P53" s="201">
        <v>0</v>
      </c>
      <c r="Q53" s="201">
        <v>50000</v>
      </c>
      <c r="R53" s="201">
        <v>0</v>
      </c>
    </row>
    <row r="54" spans="1:18" s="45" customFormat="1" ht="55.5" x14ac:dyDescent="0.25">
      <c r="A54" s="139"/>
      <c r="B54" s="74" t="s">
        <v>133</v>
      </c>
      <c r="C54" s="69">
        <v>611</v>
      </c>
      <c r="D54" s="70">
        <v>1</v>
      </c>
      <c r="E54" s="70">
        <v>13</v>
      </c>
      <c r="F54" s="71" t="s">
        <v>12</v>
      </c>
      <c r="G54" s="71" t="s">
        <v>140</v>
      </c>
      <c r="H54" s="71" t="s">
        <v>9</v>
      </c>
      <c r="I54" s="71" t="s">
        <v>26</v>
      </c>
      <c r="J54" s="71" t="s">
        <v>27</v>
      </c>
      <c r="K54" s="71" t="s">
        <v>125</v>
      </c>
      <c r="L54" s="69">
        <v>200</v>
      </c>
      <c r="M54" s="201">
        <v>100000</v>
      </c>
      <c r="N54" s="201">
        <v>0</v>
      </c>
      <c r="O54" s="201">
        <v>50000</v>
      </c>
      <c r="P54" s="201">
        <v>0</v>
      </c>
      <c r="Q54" s="201">
        <v>50000</v>
      </c>
      <c r="R54" s="201">
        <v>0</v>
      </c>
    </row>
    <row r="55" spans="1:18" s="45" customFormat="1" ht="83.25" x14ac:dyDescent="0.25">
      <c r="A55" s="139"/>
      <c r="B55" s="74" t="s">
        <v>134</v>
      </c>
      <c r="C55" s="69">
        <v>611</v>
      </c>
      <c r="D55" s="70">
        <v>1</v>
      </c>
      <c r="E55" s="70">
        <v>13</v>
      </c>
      <c r="F55" s="71" t="s">
        <v>12</v>
      </c>
      <c r="G55" s="71" t="s">
        <v>140</v>
      </c>
      <c r="H55" s="71" t="s">
        <v>9</v>
      </c>
      <c r="I55" s="71" t="s">
        <v>26</v>
      </c>
      <c r="J55" s="71" t="s">
        <v>27</v>
      </c>
      <c r="K55" s="71" t="s">
        <v>125</v>
      </c>
      <c r="L55" s="69">
        <v>240</v>
      </c>
      <c r="M55" s="201">
        <v>100000</v>
      </c>
      <c r="N55" s="201">
        <v>0</v>
      </c>
      <c r="O55" s="201">
        <v>50000</v>
      </c>
      <c r="P55" s="201">
        <v>0</v>
      </c>
      <c r="Q55" s="201">
        <v>50000</v>
      </c>
      <c r="R55" s="201">
        <v>0</v>
      </c>
    </row>
    <row r="56" spans="1:18" s="45" customFormat="1" ht="111" x14ac:dyDescent="0.25">
      <c r="A56" s="139"/>
      <c r="B56" s="74" t="s">
        <v>388</v>
      </c>
      <c r="C56" s="69">
        <v>611</v>
      </c>
      <c r="D56" s="70">
        <v>1</v>
      </c>
      <c r="E56" s="70">
        <v>13</v>
      </c>
      <c r="F56" s="71" t="s">
        <v>12</v>
      </c>
      <c r="G56" s="71" t="s">
        <v>126</v>
      </c>
      <c r="H56" s="71" t="s">
        <v>46</v>
      </c>
      <c r="I56" s="71" t="s">
        <v>125</v>
      </c>
      <c r="J56" s="71" t="s">
        <v>31</v>
      </c>
      <c r="K56" s="71" t="s">
        <v>125</v>
      </c>
      <c r="L56" s="69"/>
      <c r="M56" s="201">
        <v>5123653.3599999994</v>
      </c>
      <c r="N56" s="201">
        <v>530986.52</v>
      </c>
      <c r="O56" s="201">
        <v>3823787.3309999998</v>
      </c>
      <c r="P56" s="201">
        <v>424789.22</v>
      </c>
      <c r="Q56" s="201">
        <v>3510962.5520000001</v>
      </c>
      <c r="R56" s="201">
        <v>424789.22</v>
      </c>
    </row>
    <row r="57" spans="1:18" s="45" customFormat="1" ht="83.25" x14ac:dyDescent="0.25">
      <c r="A57" s="139"/>
      <c r="B57" s="74" t="s">
        <v>127</v>
      </c>
      <c r="C57" s="69">
        <v>611</v>
      </c>
      <c r="D57" s="70">
        <v>1</v>
      </c>
      <c r="E57" s="70">
        <v>13</v>
      </c>
      <c r="F57" s="71" t="s">
        <v>12</v>
      </c>
      <c r="G57" s="71" t="s">
        <v>126</v>
      </c>
      <c r="H57" s="71" t="s">
        <v>9</v>
      </c>
      <c r="I57" s="71" t="s">
        <v>125</v>
      </c>
      <c r="J57" s="71" t="s">
        <v>31</v>
      </c>
      <c r="K57" s="71" t="s">
        <v>125</v>
      </c>
      <c r="L57" s="69"/>
      <c r="M57" s="201">
        <v>5123653.3599999994</v>
      </c>
      <c r="N57" s="201">
        <v>530986.52</v>
      </c>
      <c r="O57" s="201">
        <v>3823787.3309999998</v>
      </c>
      <c r="P57" s="201">
        <v>424789.22</v>
      </c>
      <c r="Q57" s="201">
        <v>3510962.5520000001</v>
      </c>
      <c r="R57" s="201">
        <v>424789.22</v>
      </c>
    </row>
    <row r="58" spans="1:18" s="45" customFormat="1" ht="83.25" x14ac:dyDescent="0.25">
      <c r="A58" s="139"/>
      <c r="B58" s="74" t="s">
        <v>143</v>
      </c>
      <c r="C58" s="69">
        <v>611</v>
      </c>
      <c r="D58" s="70">
        <v>1</v>
      </c>
      <c r="E58" s="70">
        <v>13</v>
      </c>
      <c r="F58" s="71" t="s">
        <v>12</v>
      </c>
      <c r="G58" s="71" t="s">
        <v>126</v>
      </c>
      <c r="H58" s="71" t="s">
        <v>9</v>
      </c>
      <c r="I58" s="71" t="s">
        <v>5</v>
      </c>
      <c r="J58" s="71" t="s">
        <v>85</v>
      </c>
      <c r="K58" s="71" t="s">
        <v>125</v>
      </c>
      <c r="L58" s="69"/>
      <c r="M58" s="201">
        <v>530986.52</v>
      </c>
      <c r="N58" s="201">
        <v>530986.52</v>
      </c>
      <c r="O58" s="201">
        <v>424789.22</v>
      </c>
      <c r="P58" s="201">
        <v>424789.22</v>
      </c>
      <c r="Q58" s="201">
        <v>424789.22</v>
      </c>
      <c r="R58" s="201">
        <v>424789.22</v>
      </c>
    </row>
    <row r="59" spans="1:18" s="45" customFormat="1" ht="138.75" customHeight="1" x14ac:dyDescent="0.25">
      <c r="A59" s="139"/>
      <c r="B59" s="74" t="s">
        <v>130</v>
      </c>
      <c r="C59" s="69">
        <v>611</v>
      </c>
      <c r="D59" s="70">
        <v>1</v>
      </c>
      <c r="E59" s="70">
        <v>13</v>
      </c>
      <c r="F59" s="71" t="s">
        <v>12</v>
      </c>
      <c r="G59" s="71" t="s">
        <v>126</v>
      </c>
      <c r="H59" s="71" t="s">
        <v>9</v>
      </c>
      <c r="I59" s="71" t="s">
        <v>5</v>
      </c>
      <c r="J59" s="71" t="s">
        <v>85</v>
      </c>
      <c r="K59" s="71" t="s">
        <v>125</v>
      </c>
      <c r="L59" s="69">
        <v>100</v>
      </c>
      <c r="M59" s="201">
        <v>530986.52</v>
      </c>
      <c r="N59" s="201">
        <v>530986.52</v>
      </c>
      <c r="O59" s="201">
        <v>424789.22</v>
      </c>
      <c r="P59" s="201">
        <v>424789.22</v>
      </c>
      <c r="Q59" s="201">
        <v>424789.22</v>
      </c>
      <c r="R59" s="201">
        <v>424789.22</v>
      </c>
    </row>
    <row r="60" spans="1:18" s="45" customFormat="1" ht="55.5" x14ac:dyDescent="0.25">
      <c r="A60" s="139"/>
      <c r="B60" s="74" t="s">
        <v>144</v>
      </c>
      <c r="C60" s="69">
        <v>611</v>
      </c>
      <c r="D60" s="70">
        <v>1</v>
      </c>
      <c r="E60" s="70">
        <v>13</v>
      </c>
      <c r="F60" s="71" t="s">
        <v>12</v>
      </c>
      <c r="G60" s="71" t="s">
        <v>126</v>
      </c>
      <c r="H60" s="71" t="s">
        <v>9</v>
      </c>
      <c r="I60" s="71" t="s">
        <v>5</v>
      </c>
      <c r="J60" s="71" t="s">
        <v>85</v>
      </c>
      <c r="K60" s="71" t="s">
        <v>125</v>
      </c>
      <c r="L60" s="69">
        <v>110</v>
      </c>
      <c r="M60" s="201">
        <v>530986.52</v>
      </c>
      <c r="N60" s="201">
        <v>530986.52</v>
      </c>
      <c r="O60" s="201">
        <v>424789.22</v>
      </c>
      <c r="P60" s="201">
        <v>424789.22</v>
      </c>
      <c r="Q60" s="201">
        <v>424789.22</v>
      </c>
      <c r="R60" s="201">
        <v>424789.22</v>
      </c>
    </row>
    <row r="61" spans="1:18" s="45" customFormat="1" ht="83.25" x14ac:dyDescent="0.25">
      <c r="A61" s="139"/>
      <c r="B61" s="74" t="s">
        <v>145</v>
      </c>
      <c r="C61" s="69">
        <v>611</v>
      </c>
      <c r="D61" s="70">
        <v>1</v>
      </c>
      <c r="E61" s="70">
        <v>13</v>
      </c>
      <c r="F61" s="71" t="s">
        <v>12</v>
      </c>
      <c r="G61" s="71" t="s">
        <v>126</v>
      </c>
      <c r="H61" s="71" t="s">
        <v>9</v>
      </c>
      <c r="I61" s="71" t="s">
        <v>26</v>
      </c>
      <c r="J61" s="71" t="s">
        <v>146</v>
      </c>
      <c r="K61" s="71" t="s">
        <v>125</v>
      </c>
      <c r="L61" s="69"/>
      <c r="M61" s="201">
        <v>466670.11</v>
      </c>
      <c r="N61" s="201">
        <v>0</v>
      </c>
      <c r="O61" s="201">
        <v>158885.59</v>
      </c>
      <c r="P61" s="201">
        <v>0</v>
      </c>
      <c r="Q61" s="201">
        <v>158885.59</v>
      </c>
      <c r="R61" s="201">
        <v>0</v>
      </c>
    </row>
    <row r="62" spans="1:18" s="45" customFormat="1" ht="55.5" x14ac:dyDescent="0.25">
      <c r="A62" s="139"/>
      <c r="B62" s="74" t="s">
        <v>133</v>
      </c>
      <c r="C62" s="69">
        <v>611</v>
      </c>
      <c r="D62" s="70">
        <v>1</v>
      </c>
      <c r="E62" s="70">
        <v>13</v>
      </c>
      <c r="F62" s="71" t="s">
        <v>12</v>
      </c>
      <c r="G62" s="71" t="s">
        <v>126</v>
      </c>
      <c r="H62" s="71" t="s">
        <v>9</v>
      </c>
      <c r="I62" s="71" t="s">
        <v>26</v>
      </c>
      <c r="J62" s="71" t="s">
        <v>146</v>
      </c>
      <c r="K62" s="71" t="s">
        <v>125</v>
      </c>
      <c r="L62" s="69">
        <v>200</v>
      </c>
      <c r="M62" s="201">
        <v>368885.59</v>
      </c>
      <c r="N62" s="201">
        <v>0</v>
      </c>
      <c r="O62" s="201">
        <v>108885.59</v>
      </c>
      <c r="P62" s="201">
        <v>0</v>
      </c>
      <c r="Q62" s="201">
        <v>108885.59</v>
      </c>
      <c r="R62" s="201">
        <v>0</v>
      </c>
    </row>
    <row r="63" spans="1:18" s="45" customFormat="1" ht="83.25" x14ac:dyDescent="0.25">
      <c r="A63" s="139"/>
      <c r="B63" s="74" t="s">
        <v>134</v>
      </c>
      <c r="C63" s="69">
        <v>611</v>
      </c>
      <c r="D63" s="70">
        <v>1</v>
      </c>
      <c r="E63" s="70">
        <v>13</v>
      </c>
      <c r="F63" s="71" t="s">
        <v>12</v>
      </c>
      <c r="G63" s="71" t="s">
        <v>126</v>
      </c>
      <c r="H63" s="71" t="s">
        <v>9</v>
      </c>
      <c r="I63" s="71" t="s">
        <v>26</v>
      </c>
      <c r="J63" s="71" t="s">
        <v>146</v>
      </c>
      <c r="K63" s="71" t="s">
        <v>125</v>
      </c>
      <c r="L63" s="69">
        <v>240</v>
      </c>
      <c r="M63" s="201">
        <v>368885.59</v>
      </c>
      <c r="N63" s="201">
        <v>0</v>
      </c>
      <c r="O63" s="201">
        <v>108885.59</v>
      </c>
      <c r="P63" s="201">
        <v>0</v>
      </c>
      <c r="Q63" s="201">
        <v>108885.59</v>
      </c>
      <c r="R63" s="201">
        <v>0</v>
      </c>
    </row>
    <row r="64" spans="1:18" s="45" customFormat="1" ht="27.75" x14ac:dyDescent="0.25">
      <c r="A64" s="139"/>
      <c r="B64" s="74" t="s">
        <v>138</v>
      </c>
      <c r="C64" s="69">
        <v>611</v>
      </c>
      <c r="D64" s="70">
        <v>1</v>
      </c>
      <c r="E64" s="70">
        <v>13</v>
      </c>
      <c r="F64" s="71" t="s">
        <v>12</v>
      </c>
      <c r="G64" s="71" t="s">
        <v>126</v>
      </c>
      <c r="H64" s="71" t="s">
        <v>9</v>
      </c>
      <c r="I64" s="71" t="s">
        <v>26</v>
      </c>
      <c r="J64" s="71" t="s">
        <v>146</v>
      </c>
      <c r="K64" s="71" t="s">
        <v>125</v>
      </c>
      <c r="L64" s="69">
        <v>800</v>
      </c>
      <c r="M64" s="201">
        <v>97784.51999999999</v>
      </c>
      <c r="N64" s="201">
        <v>0</v>
      </c>
      <c r="O64" s="201">
        <v>50000</v>
      </c>
      <c r="P64" s="201">
        <v>0</v>
      </c>
      <c r="Q64" s="201">
        <v>50000</v>
      </c>
      <c r="R64" s="201">
        <v>0</v>
      </c>
    </row>
    <row r="65" spans="1:18" s="45" customFormat="1" ht="55.5" x14ac:dyDescent="0.25">
      <c r="A65" s="139"/>
      <c r="B65" s="74" t="s">
        <v>259</v>
      </c>
      <c r="C65" s="69">
        <v>611</v>
      </c>
      <c r="D65" s="70">
        <v>1</v>
      </c>
      <c r="E65" s="70">
        <v>13</v>
      </c>
      <c r="F65" s="71" t="s">
        <v>12</v>
      </c>
      <c r="G65" s="71" t="s">
        <v>126</v>
      </c>
      <c r="H65" s="71" t="s">
        <v>9</v>
      </c>
      <c r="I65" s="71" t="s">
        <v>26</v>
      </c>
      <c r="J65" s="71" t="s">
        <v>146</v>
      </c>
      <c r="K65" s="71" t="s">
        <v>125</v>
      </c>
      <c r="L65" s="69">
        <v>830</v>
      </c>
      <c r="M65" s="201">
        <v>32100</v>
      </c>
      <c r="N65" s="201">
        <v>0</v>
      </c>
      <c r="O65" s="201">
        <v>0</v>
      </c>
      <c r="P65" s="201">
        <v>0</v>
      </c>
      <c r="Q65" s="201">
        <v>0</v>
      </c>
      <c r="R65" s="201">
        <v>0</v>
      </c>
    </row>
    <row r="66" spans="1:18" s="45" customFormat="1" ht="27.75" x14ac:dyDescent="0.25">
      <c r="A66" s="139"/>
      <c r="B66" s="74" t="s">
        <v>262</v>
      </c>
      <c r="C66" s="69">
        <v>611</v>
      </c>
      <c r="D66" s="70">
        <v>1</v>
      </c>
      <c r="E66" s="70">
        <v>13</v>
      </c>
      <c r="F66" s="71" t="s">
        <v>12</v>
      </c>
      <c r="G66" s="71" t="s">
        <v>126</v>
      </c>
      <c r="H66" s="71" t="s">
        <v>9</v>
      </c>
      <c r="I66" s="71" t="s">
        <v>26</v>
      </c>
      <c r="J66" s="71" t="s">
        <v>146</v>
      </c>
      <c r="K66" s="71" t="s">
        <v>125</v>
      </c>
      <c r="L66" s="69">
        <v>850</v>
      </c>
      <c r="M66" s="201">
        <v>65684.51999999999</v>
      </c>
      <c r="N66" s="201">
        <v>0</v>
      </c>
      <c r="O66" s="201">
        <v>50000</v>
      </c>
      <c r="P66" s="201">
        <v>0</v>
      </c>
      <c r="Q66" s="201">
        <v>50000</v>
      </c>
      <c r="R66" s="201">
        <v>0</v>
      </c>
    </row>
    <row r="67" spans="1:18" s="45" customFormat="1" ht="83.25" x14ac:dyDescent="0.25">
      <c r="A67" s="139"/>
      <c r="B67" s="74" t="s">
        <v>143</v>
      </c>
      <c r="C67" s="69">
        <v>611</v>
      </c>
      <c r="D67" s="70">
        <v>1</v>
      </c>
      <c r="E67" s="70">
        <v>13</v>
      </c>
      <c r="F67" s="71" t="s">
        <v>12</v>
      </c>
      <c r="G67" s="71" t="s">
        <v>126</v>
      </c>
      <c r="H67" s="71" t="s">
        <v>9</v>
      </c>
      <c r="I67" s="71" t="s">
        <v>26</v>
      </c>
      <c r="J67" s="71" t="s">
        <v>85</v>
      </c>
      <c r="K67" s="71" t="s">
        <v>125</v>
      </c>
      <c r="L67" s="69"/>
      <c r="M67" s="201">
        <v>4115996.7299999995</v>
      </c>
      <c r="N67" s="201">
        <v>0</v>
      </c>
      <c r="O67" s="201">
        <v>3230112.5209999997</v>
      </c>
      <c r="P67" s="201">
        <v>0</v>
      </c>
      <c r="Q67" s="201">
        <v>2917287.7420000001</v>
      </c>
      <c r="R67" s="201">
        <v>0</v>
      </c>
    </row>
    <row r="68" spans="1:18" s="45" customFormat="1" ht="138.75" customHeight="1" x14ac:dyDescent="0.25">
      <c r="A68" s="139"/>
      <c r="B68" s="74" t="s">
        <v>130</v>
      </c>
      <c r="C68" s="69">
        <v>611</v>
      </c>
      <c r="D68" s="70">
        <v>1</v>
      </c>
      <c r="E68" s="70">
        <v>13</v>
      </c>
      <c r="F68" s="71" t="s">
        <v>12</v>
      </c>
      <c r="G68" s="71" t="s">
        <v>126</v>
      </c>
      <c r="H68" s="71" t="s">
        <v>9</v>
      </c>
      <c r="I68" s="71" t="s">
        <v>26</v>
      </c>
      <c r="J68" s="71" t="s">
        <v>85</v>
      </c>
      <c r="K68" s="71" t="s">
        <v>125</v>
      </c>
      <c r="L68" s="69">
        <v>100</v>
      </c>
      <c r="M68" s="201">
        <v>2568718.34</v>
      </c>
      <c r="N68" s="201">
        <v>0</v>
      </c>
      <c r="O68" s="201">
        <v>2173405.33</v>
      </c>
      <c r="P68" s="201">
        <v>0</v>
      </c>
      <c r="Q68" s="201">
        <v>2183986.81</v>
      </c>
      <c r="R68" s="201">
        <v>0</v>
      </c>
    </row>
    <row r="69" spans="1:18" s="45" customFormat="1" ht="55.5" x14ac:dyDescent="0.25">
      <c r="A69" s="139"/>
      <c r="B69" s="74" t="s">
        <v>144</v>
      </c>
      <c r="C69" s="69">
        <v>611</v>
      </c>
      <c r="D69" s="70">
        <v>1</v>
      </c>
      <c r="E69" s="70">
        <v>13</v>
      </c>
      <c r="F69" s="71" t="s">
        <v>12</v>
      </c>
      <c r="G69" s="71" t="s">
        <v>126</v>
      </c>
      <c r="H69" s="71" t="s">
        <v>9</v>
      </c>
      <c r="I69" s="71" t="s">
        <v>26</v>
      </c>
      <c r="J69" s="71" t="s">
        <v>85</v>
      </c>
      <c r="K69" s="71" t="s">
        <v>125</v>
      </c>
      <c r="L69" s="69">
        <v>110</v>
      </c>
      <c r="M69" s="201">
        <v>2568718.34</v>
      </c>
      <c r="N69" s="201">
        <v>0</v>
      </c>
      <c r="O69" s="201">
        <v>2173405.33</v>
      </c>
      <c r="P69" s="201">
        <v>0</v>
      </c>
      <c r="Q69" s="201">
        <v>2183986.81</v>
      </c>
      <c r="R69" s="201">
        <v>0</v>
      </c>
    </row>
    <row r="70" spans="1:18" s="45" customFormat="1" ht="55.5" x14ac:dyDescent="0.25">
      <c r="A70" s="139"/>
      <c r="B70" s="74" t="s">
        <v>133</v>
      </c>
      <c r="C70" s="69">
        <v>611</v>
      </c>
      <c r="D70" s="70">
        <v>1</v>
      </c>
      <c r="E70" s="70">
        <v>13</v>
      </c>
      <c r="F70" s="71" t="s">
        <v>12</v>
      </c>
      <c r="G70" s="71" t="s">
        <v>126</v>
      </c>
      <c r="H70" s="71" t="s">
        <v>9</v>
      </c>
      <c r="I70" s="71" t="s">
        <v>26</v>
      </c>
      <c r="J70" s="71" t="s">
        <v>85</v>
      </c>
      <c r="K70" s="71" t="s">
        <v>125</v>
      </c>
      <c r="L70" s="69">
        <v>200</v>
      </c>
      <c r="M70" s="201">
        <v>1537278.39</v>
      </c>
      <c r="N70" s="201">
        <v>0</v>
      </c>
      <c r="O70" s="201">
        <v>1006707.1909999999</v>
      </c>
      <c r="P70" s="201">
        <v>0</v>
      </c>
      <c r="Q70" s="201">
        <v>683300.93200000003</v>
      </c>
      <c r="R70" s="201">
        <v>0</v>
      </c>
    </row>
    <row r="71" spans="1:18" s="45" customFormat="1" ht="83.25" x14ac:dyDescent="0.25">
      <c r="A71" s="139"/>
      <c r="B71" s="74" t="s">
        <v>134</v>
      </c>
      <c r="C71" s="69">
        <v>611</v>
      </c>
      <c r="D71" s="70">
        <v>1</v>
      </c>
      <c r="E71" s="70">
        <v>13</v>
      </c>
      <c r="F71" s="71" t="s">
        <v>12</v>
      </c>
      <c r="G71" s="71" t="s">
        <v>126</v>
      </c>
      <c r="H71" s="71" t="s">
        <v>9</v>
      </c>
      <c r="I71" s="71" t="s">
        <v>26</v>
      </c>
      <c r="J71" s="71" t="s">
        <v>85</v>
      </c>
      <c r="K71" s="71" t="s">
        <v>125</v>
      </c>
      <c r="L71" s="69">
        <v>240</v>
      </c>
      <c r="M71" s="201">
        <v>1537278.39</v>
      </c>
      <c r="N71" s="201">
        <v>0</v>
      </c>
      <c r="O71" s="201">
        <v>1006707.1909999999</v>
      </c>
      <c r="P71" s="201">
        <v>0</v>
      </c>
      <c r="Q71" s="201">
        <v>683300.93200000003</v>
      </c>
      <c r="R71" s="201">
        <v>0</v>
      </c>
    </row>
    <row r="72" spans="1:18" s="45" customFormat="1" ht="27.75" x14ac:dyDescent="0.25">
      <c r="A72" s="139"/>
      <c r="B72" s="74" t="s">
        <v>138</v>
      </c>
      <c r="C72" s="69">
        <v>611</v>
      </c>
      <c r="D72" s="70">
        <v>1</v>
      </c>
      <c r="E72" s="70">
        <v>13</v>
      </c>
      <c r="F72" s="71" t="s">
        <v>12</v>
      </c>
      <c r="G72" s="71" t="s">
        <v>126</v>
      </c>
      <c r="H72" s="71" t="s">
        <v>9</v>
      </c>
      <c r="I72" s="71" t="s">
        <v>26</v>
      </c>
      <c r="J72" s="71" t="s">
        <v>85</v>
      </c>
      <c r="K72" s="71" t="s">
        <v>125</v>
      </c>
      <c r="L72" s="69">
        <v>800</v>
      </c>
      <c r="M72" s="201">
        <v>10000</v>
      </c>
      <c r="N72" s="201">
        <v>0</v>
      </c>
      <c r="O72" s="201">
        <v>50000</v>
      </c>
      <c r="P72" s="201">
        <v>0</v>
      </c>
      <c r="Q72" s="201">
        <v>50000</v>
      </c>
      <c r="R72" s="201">
        <v>0</v>
      </c>
    </row>
    <row r="73" spans="1:18" s="45" customFormat="1" ht="27.75" x14ac:dyDescent="0.25">
      <c r="A73" s="139"/>
      <c r="B73" s="74" t="s">
        <v>262</v>
      </c>
      <c r="C73" s="69">
        <v>611</v>
      </c>
      <c r="D73" s="70">
        <v>1</v>
      </c>
      <c r="E73" s="70">
        <v>13</v>
      </c>
      <c r="F73" s="71" t="s">
        <v>12</v>
      </c>
      <c r="G73" s="71" t="s">
        <v>126</v>
      </c>
      <c r="H73" s="71" t="s">
        <v>9</v>
      </c>
      <c r="I73" s="71" t="s">
        <v>26</v>
      </c>
      <c r="J73" s="71" t="s">
        <v>85</v>
      </c>
      <c r="K73" s="71" t="s">
        <v>125</v>
      </c>
      <c r="L73" s="69">
        <v>850</v>
      </c>
      <c r="M73" s="201">
        <v>10000</v>
      </c>
      <c r="N73" s="201">
        <v>0</v>
      </c>
      <c r="O73" s="201">
        <v>50000</v>
      </c>
      <c r="P73" s="201">
        <v>0</v>
      </c>
      <c r="Q73" s="201">
        <v>50000</v>
      </c>
      <c r="R73" s="201">
        <v>0</v>
      </c>
    </row>
    <row r="74" spans="1:18" s="45" customFormat="1" ht="55.5" x14ac:dyDescent="0.25">
      <c r="A74" s="139"/>
      <c r="B74" s="74" t="s">
        <v>148</v>
      </c>
      <c r="C74" s="69">
        <v>611</v>
      </c>
      <c r="D74" s="70">
        <v>1</v>
      </c>
      <c r="E74" s="70">
        <v>13</v>
      </c>
      <c r="F74" s="71" t="s">
        <v>12</v>
      </c>
      <c r="G74" s="71" t="s">
        <v>126</v>
      </c>
      <c r="H74" s="71" t="s">
        <v>9</v>
      </c>
      <c r="I74" s="71" t="s">
        <v>26</v>
      </c>
      <c r="J74" s="71" t="s">
        <v>149</v>
      </c>
      <c r="K74" s="71" t="s">
        <v>125</v>
      </c>
      <c r="L74" s="69"/>
      <c r="M74" s="201">
        <v>10000</v>
      </c>
      <c r="N74" s="201">
        <v>0</v>
      </c>
      <c r="O74" s="201">
        <v>10000</v>
      </c>
      <c r="P74" s="201">
        <v>0</v>
      </c>
      <c r="Q74" s="201">
        <v>10000</v>
      </c>
      <c r="R74" s="201">
        <v>0</v>
      </c>
    </row>
    <row r="75" spans="1:18" s="45" customFormat="1" ht="83.25" x14ac:dyDescent="0.25">
      <c r="A75" s="139"/>
      <c r="B75" s="74" t="s">
        <v>134</v>
      </c>
      <c r="C75" s="69">
        <v>611</v>
      </c>
      <c r="D75" s="70">
        <v>1</v>
      </c>
      <c r="E75" s="70">
        <v>13</v>
      </c>
      <c r="F75" s="71" t="s">
        <v>12</v>
      </c>
      <c r="G75" s="71" t="s">
        <v>126</v>
      </c>
      <c r="H75" s="71" t="s">
        <v>9</v>
      </c>
      <c r="I75" s="71" t="s">
        <v>26</v>
      </c>
      <c r="J75" s="71" t="s">
        <v>149</v>
      </c>
      <c r="K75" s="71" t="s">
        <v>125</v>
      </c>
      <c r="L75" s="69">
        <v>200</v>
      </c>
      <c r="M75" s="201">
        <v>10000</v>
      </c>
      <c r="N75" s="201">
        <v>0</v>
      </c>
      <c r="O75" s="201">
        <v>10000</v>
      </c>
      <c r="P75" s="201">
        <v>0</v>
      </c>
      <c r="Q75" s="201">
        <v>10000</v>
      </c>
      <c r="R75" s="201">
        <v>0</v>
      </c>
    </row>
    <row r="76" spans="1:18" s="45" customFormat="1" ht="83.25" x14ac:dyDescent="0.25">
      <c r="A76" s="139"/>
      <c r="B76" s="74" t="s">
        <v>150</v>
      </c>
      <c r="C76" s="69">
        <v>611</v>
      </c>
      <c r="D76" s="70">
        <v>1</v>
      </c>
      <c r="E76" s="70">
        <v>13</v>
      </c>
      <c r="F76" s="71" t="s">
        <v>12</v>
      </c>
      <c r="G76" s="71" t="s">
        <v>126</v>
      </c>
      <c r="H76" s="71" t="s">
        <v>9</v>
      </c>
      <c r="I76" s="71" t="s">
        <v>26</v>
      </c>
      <c r="J76" s="71" t="s">
        <v>149</v>
      </c>
      <c r="K76" s="71" t="s">
        <v>125</v>
      </c>
      <c r="L76" s="69">
        <v>240</v>
      </c>
      <c r="M76" s="201">
        <v>10000</v>
      </c>
      <c r="N76" s="201">
        <v>0</v>
      </c>
      <c r="O76" s="201">
        <v>10000</v>
      </c>
      <c r="P76" s="201">
        <v>0</v>
      </c>
      <c r="Q76" s="201">
        <v>10000</v>
      </c>
      <c r="R76" s="201">
        <v>0</v>
      </c>
    </row>
    <row r="77" spans="1:18" s="45" customFormat="1" ht="55.5" customHeight="1" x14ac:dyDescent="0.25">
      <c r="A77" s="139"/>
      <c r="B77" s="74" t="s">
        <v>283</v>
      </c>
      <c r="C77" s="69">
        <v>611</v>
      </c>
      <c r="D77" s="70">
        <v>1</v>
      </c>
      <c r="E77" s="70">
        <v>13</v>
      </c>
      <c r="F77" s="71" t="s">
        <v>12</v>
      </c>
      <c r="G77" s="71" t="s">
        <v>44</v>
      </c>
      <c r="H77" s="71"/>
      <c r="I77" s="71"/>
      <c r="J77" s="71"/>
      <c r="K77" s="71"/>
      <c r="L77" s="69"/>
      <c r="M77" s="201">
        <v>10000</v>
      </c>
      <c r="N77" s="201">
        <v>10000</v>
      </c>
      <c r="O77" s="201">
        <v>0</v>
      </c>
      <c r="P77" s="201">
        <v>0</v>
      </c>
      <c r="Q77" s="201">
        <v>0</v>
      </c>
      <c r="R77" s="201">
        <v>0</v>
      </c>
    </row>
    <row r="78" spans="1:18" s="45" customFormat="1" ht="83.25" x14ac:dyDescent="0.25">
      <c r="A78" s="139"/>
      <c r="B78" s="74" t="s">
        <v>261</v>
      </c>
      <c r="C78" s="69">
        <v>611</v>
      </c>
      <c r="D78" s="70">
        <v>1</v>
      </c>
      <c r="E78" s="70">
        <v>13</v>
      </c>
      <c r="F78" s="71" t="s">
        <v>12</v>
      </c>
      <c r="G78" s="71" t="s">
        <v>44</v>
      </c>
      <c r="H78" s="71" t="s">
        <v>9</v>
      </c>
      <c r="I78" s="71"/>
      <c r="J78" s="71"/>
      <c r="K78" s="71"/>
      <c r="L78" s="69"/>
      <c r="M78" s="201">
        <v>10000</v>
      </c>
      <c r="N78" s="201">
        <v>10000</v>
      </c>
      <c r="O78" s="201">
        <v>0</v>
      </c>
      <c r="P78" s="201">
        <v>0</v>
      </c>
      <c r="Q78" s="201">
        <v>0</v>
      </c>
      <c r="R78" s="201">
        <v>0</v>
      </c>
    </row>
    <row r="79" spans="1:18" s="45" customFormat="1" ht="83.25" x14ac:dyDescent="0.25">
      <c r="A79" s="139"/>
      <c r="B79" s="74" t="s">
        <v>311</v>
      </c>
      <c r="C79" s="69">
        <v>611</v>
      </c>
      <c r="D79" s="70">
        <v>1</v>
      </c>
      <c r="E79" s="70">
        <v>13</v>
      </c>
      <c r="F79" s="71" t="s">
        <v>12</v>
      </c>
      <c r="G79" s="71" t="s">
        <v>44</v>
      </c>
      <c r="H79" s="71" t="s">
        <v>9</v>
      </c>
      <c r="I79" s="71" t="s">
        <v>5</v>
      </c>
      <c r="J79" s="71" t="s">
        <v>146</v>
      </c>
      <c r="K79" s="71" t="s">
        <v>125</v>
      </c>
      <c r="L79" s="69"/>
      <c r="M79" s="201">
        <v>10000</v>
      </c>
      <c r="N79" s="201">
        <v>10000</v>
      </c>
      <c r="O79" s="201">
        <v>0</v>
      </c>
      <c r="P79" s="201">
        <v>0</v>
      </c>
      <c r="Q79" s="201">
        <v>0</v>
      </c>
      <c r="R79" s="201">
        <v>0</v>
      </c>
    </row>
    <row r="80" spans="1:18" s="45" customFormat="1" ht="55.5" x14ac:dyDescent="0.25">
      <c r="A80" s="139"/>
      <c r="B80" s="74" t="s">
        <v>133</v>
      </c>
      <c r="C80" s="69">
        <v>611</v>
      </c>
      <c r="D80" s="70">
        <v>1</v>
      </c>
      <c r="E80" s="70">
        <v>13</v>
      </c>
      <c r="F80" s="71" t="s">
        <v>12</v>
      </c>
      <c r="G80" s="71" t="s">
        <v>44</v>
      </c>
      <c r="H80" s="71" t="s">
        <v>9</v>
      </c>
      <c r="I80" s="71" t="s">
        <v>5</v>
      </c>
      <c r="J80" s="71" t="s">
        <v>146</v>
      </c>
      <c r="K80" s="71" t="s">
        <v>125</v>
      </c>
      <c r="L80" s="69">
        <v>200</v>
      </c>
      <c r="M80" s="201">
        <v>10000</v>
      </c>
      <c r="N80" s="201">
        <v>10000</v>
      </c>
      <c r="O80" s="201">
        <v>0</v>
      </c>
      <c r="P80" s="201">
        <v>0</v>
      </c>
      <c r="Q80" s="201">
        <v>0</v>
      </c>
      <c r="R80" s="201">
        <v>0</v>
      </c>
    </row>
    <row r="81" spans="1:18" s="45" customFormat="1" ht="83.25" x14ac:dyDescent="0.25">
      <c r="A81" s="139"/>
      <c r="B81" s="74" t="s">
        <v>134</v>
      </c>
      <c r="C81" s="69">
        <v>611</v>
      </c>
      <c r="D81" s="70">
        <v>1</v>
      </c>
      <c r="E81" s="70">
        <v>13</v>
      </c>
      <c r="F81" s="71" t="s">
        <v>12</v>
      </c>
      <c r="G81" s="71" t="s">
        <v>44</v>
      </c>
      <c r="H81" s="71" t="s">
        <v>9</v>
      </c>
      <c r="I81" s="71" t="s">
        <v>5</v>
      </c>
      <c r="J81" s="71" t="s">
        <v>146</v>
      </c>
      <c r="K81" s="71" t="s">
        <v>125</v>
      </c>
      <c r="L81" s="69">
        <v>240</v>
      </c>
      <c r="M81" s="201">
        <v>10000</v>
      </c>
      <c r="N81" s="201">
        <v>10000</v>
      </c>
      <c r="O81" s="201">
        <v>0</v>
      </c>
      <c r="P81" s="201">
        <v>0</v>
      </c>
      <c r="Q81" s="201">
        <v>0</v>
      </c>
      <c r="R81" s="201">
        <v>0</v>
      </c>
    </row>
    <row r="82" spans="1:18" s="45" customFormat="1" ht="27.75" x14ac:dyDescent="0.25">
      <c r="A82" s="139"/>
      <c r="B82" s="74" t="s">
        <v>104</v>
      </c>
      <c r="C82" s="69">
        <v>611</v>
      </c>
      <c r="D82" s="70">
        <v>2</v>
      </c>
      <c r="E82" s="70">
        <v>0</v>
      </c>
      <c r="F82" s="71"/>
      <c r="G82" s="71"/>
      <c r="H82" s="71"/>
      <c r="I82" s="71"/>
      <c r="J82" s="71"/>
      <c r="K82" s="71"/>
      <c r="L82" s="69"/>
      <c r="M82" s="201">
        <v>326232</v>
      </c>
      <c r="N82" s="201">
        <v>326232</v>
      </c>
      <c r="O82" s="201">
        <v>329544</v>
      </c>
      <c r="P82" s="201">
        <v>329544</v>
      </c>
      <c r="Q82" s="201">
        <v>342608</v>
      </c>
      <c r="R82" s="201">
        <v>342608</v>
      </c>
    </row>
    <row r="83" spans="1:18" s="45" customFormat="1" ht="27.75" x14ac:dyDescent="0.25">
      <c r="A83" s="139"/>
      <c r="B83" s="74" t="s">
        <v>105</v>
      </c>
      <c r="C83" s="69">
        <v>611</v>
      </c>
      <c r="D83" s="70">
        <v>2</v>
      </c>
      <c r="E83" s="70">
        <v>3</v>
      </c>
      <c r="F83" s="71"/>
      <c r="G83" s="71"/>
      <c r="H83" s="71"/>
      <c r="I83" s="71"/>
      <c r="J83" s="71"/>
      <c r="K83" s="71"/>
      <c r="L83" s="69"/>
      <c r="M83" s="201">
        <v>326232</v>
      </c>
      <c r="N83" s="201">
        <v>326232</v>
      </c>
      <c r="O83" s="201">
        <v>329544</v>
      </c>
      <c r="P83" s="201">
        <v>329544</v>
      </c>
      <c r="Q83" s="201">
        <v>342608</v>
      </c>
      <c r="R83" s="201">
        <v>342608</v>
      </c>
    </row>
    <row r="84" spans="1:18" s="45" customFormat="1" ht="166.5" x14ac:dyDescent="0.25">
      <c r="A84" s="139"/>
      <c r="B84" s="74" t="s">
        <v>387</v>
      </c>
      <c r="C84" s="69">
        <v>611</v>
      </c>
      <c r="D84" s="70">
        <v>2</v>
      </c>
      <c r="E84" s="70">
        <v>3</v>
      </c>
      <c r="F84" s="71" t="s">
        <v>12</v>
      </c>
      <c r="G84" s="71" t="s">
        <v>125</v>
      </c>
      <c r="H84" s="71" t="s">
        <v>46</v>
      </c>
      <c r="I84" s="71" t="s">
        <v>125</v>
      </c>
      <c r="J84" s="71" t="s">
        <v>31</v>
      </c>
      <c r="K84" s="71" t="s">
        <v>125</v>
      </c>
      <c r="L84" s="69"/>
      <c r="M84" s="201">
        <v>326232</v>
      </c>
      <c r="N84" s="201">
        <v>326232</v>
      </c>
      <c r="O84" s="201">
        <v>329544</v>
      </c>
      <c r="P84" s="201">
        <v>329544</v>
      </c>
      <c r="Q84" s="201">
        <v>342608</v>
      </c>
      <c r="R84" s="201">
        <v>342608</v>
      </c>
    </row>
    <row r="85" spans="1:18" s="45" customFormat="1" ht="111" x14ac:dyDescent="0.25">
      <c r="A85" s="139"/>
      <c r="B85" s="74" t="s">
        <v>388</v>
      </c>
      <c r="C85" s="69">
        <v>611</v>
      </c>
      <c r="D85" s="70">
        <v>2</v>
      </c>
      <c r="E85" s="70">
        <v>3</v>
      </c>
      <c r="F85" s="71" t="s">
        <v>12</v>
      </c>
      <c r="G85" s="71" t="s">
        <v>126</v>
      </c>
      <c r="H85" s="71" t="s">
        <v>46</v>
      </c>
      <c r="I85" s="71" t="s">
        <v>125</v>
      </c>
      <c r="J85" s="71" t="s">
        <v>31</v>
      </c>
      <c r="K85" s="71" t="s">
        <v>125</v>
      </c>
      <c r="L85" s="69"/>
      <c r="M85" s="201">
        <v>326232</v>
      </c>
      <c r="N85" s="201">
        <v>326232</v>
      </c>
      <c r="O85" s="201">
        <v>329544</v>
      </c>
      <c r="P85" s="201">
        <v>329544</v>
      </c>
      <c r="Q85" s="201">
        <v>342608</v>
      </c>
      <c r="R85" s="201">
        <v>342608</v>
      </c>
    </row>
    <row r="86" spans="1:18" s="45" customFormat="1" ht="83.25" x14ac:dyDescent="0.25">
      <c r="A86" s="139"/>
      <c r="B86" s="74" t="s">
        <v>127</v>
      </c>
      <c r="C86" s="69">
        <v>611</v>
      </c>
      <c r="D86" s="70">
        <v>2</v>
      </c>
      <c r="E86" s="70">
        <v>3</v>
      </c>
      <c r="F86" s="71" t="s">
        <v>12</v>
      </c>
      <c r="G86" s="71" t="s">
        <v>126</v>
      </c>
      <c r="H86" s="71" t="s">
        <v>9</v>
      </c>
      <c r="I86" s="71" t="s">
        <v>125</v>
      </c>
      <c r="J86" s="71" t="s">
        <v>31</v>
      </c>
      <c r="K86" s="71" t="s">
        <v>125</v>
      </c>
      <c r="L86" s="69"/>
      <c r="M86" s="201">
        <v>326232</v>
      </c>
      <c r="N86" s="201">
        <v>326232</v>
      </c>
      <c r="O86" s="201">
        <v>329544</v>
      </c>
      <c r="P86" s="201">
        <v>329544</v>
      </c>
      <c r="Q86" s="201">
        <v>342608</v>
      </c>
      <c r="R86" s="201">
        <v>342608</v>
      </c>
    </row>
    <row r="87" spans="1:18" s="45" customFormat="1" ht="138.75" x14ac:dyDescent="0.25">
      <c r="A87" s="139"/>
      <c r="B87" s="74" t="s">
        <v>151</v>
      </c>
      <c r="C87" s="69">
        <v>611</v>
      </c>
      <c r="D87" s="70">
        <v>2</v>
      </c>
      <c r="E87" s="70">
        <v>3</v>
      </c>
      <c r="F87" s="71" t="s">
        <v>12</v>
      </c>
      <c r="G87" s="71" t="s">
        <v>126</v>
      </c>
      <c r="H87" s="71" t="s">
        <v>9</v>
      </c>
      <c r="I87" s="71" t="s">
        <v>126</v>
      </c>
      <c r="J87" s="71" t="s">
        <v>152</v>
      </c>
      <c r="K87" s="71" t="s">
        <v>26</v>
      </c>
      <c r="L87" s="69"/>
      <c r="M87" s="201">
        <v>326232</v>
      </c>
      <c r="N87" s="201">
        <v>326232</v>
      </c>
      <c r="O87" s="201">
        <v>329544</v>
      </c>
      <c r="P87" s="201">
        <v>329544</v>
      </c>
      <c r="Q87" s="201">
        <v>342608</v>
      </c>
      <c r="R87" s="201">
        <v>342608</v>
      </c>
    </row>
    <row r="88" spans="1:18" s="45" customFormat="1" ht="138.75" customHeight="1" x14ac:dyDescent="0.25">
      <c r="A88" s="139"/>
      <c r="B88" s="74" t="s">
        <v>130</v>
      </c>
      <c r="C88" s="69">
        <v>611</v>
      </c>
      <c r="D88" s="70">
        <v>2</v>
      </c>
      <c r="E88" s="70">
        <v>3</v>
      </c>
      <c r="F88" s="71" t="s">
        <v>12</v>
      </c>
      <c r="G88" s="71" t="s">
        <v>126</v>
      </c>
      <c r="H88" s="71" t="s">
        <v>9</v>
      </c>
      <c r="I88" s="71" t="s">
        <v>126</v>
      </c>
      <c r="J88" s="71" t="s">
        <v>152</v>
      </c>
      <c r="K88" s="71" t="s">
        <v>26</v>
      </c>
      <c r="L88" s="69">
        <v>100</v>
      </c>
      <c r="M88" s="201">
        <v>326232</v>
      </c>
      <c r="N88" s="201">
        <v>326232</v>
      </c>
      <c r="O88" s="201">
        <v>329544</v>
      </c>
      <c r="P88" s="201">
        <v>329544</v>
      </c>
      <c r="Q88" s="201">
        <v>342608</v>
      </c>
      <c r="R88" s="201">
        <v>342608</v>
      </c>
    </row>
    <row r="89" spans="1:18" s="45" customFormat="1" ht="55.5" x14ac:dyDescent="0.25">
      <c r="A89" s="139"/>
      <c r="B89" s="74" t="s">
        <v>131</v>
      </c>
      <c r="C89" s="69">
        <v>611</v>
      </c>
      <c r="D89" s="70">
        <v>2</v>
      </c>
      <c r="E89" s="70">
        <v>3</v>
      </c>
      <c r="F89" s="71" t="s">
        <v>12</v>
      </c>
      <c r="G89" s="71" t="s">
        <v>126</v>
      </c>
      <c r="H89" s="71" t="s">
        <v>9</v>
      </c>
      <c r="I89" s="71" t="s">
        <v>126</v>
      </c>
      <c r="J89" s="71" t="s">
        <v>152</v>
      </c>
      <c r="K89" s="71" t="s">
        <v>26</v>
      </c>
      <c r="L89" s="69">
        <v>120</v>
      </c>
      <c r="M89" s="201">
        <v>326232</v>
      </c>
      <c r="N89" s="201">
        <v>326232</v>
      </c>
      <c r="O89" s="201">
        <v>329544</v>
      </c>
      <c r="P89" s="201">
        <v>329544</v>
      </c>
      <c r="Q89" s="201">
        <v>342608</v>
      </c>
      <c r="R89" s="201">
        <v>342608</v>
      </c>
    </row>
    <row r="90" spans="1:18" s="45" customFormat="1" ht="55.5" x14ac:dyDescent="0.25">
      <c r="A90" s="139"/>
      <c r="B90" s="74" t="s">
        <v>106</v>
      </c>
      <c r="C90" s="69">
        <v>611</v>
      </c>
      <c r="D90" s="70">
        <v>3</v>
      </c>
      <c r="E90" s="70"/>
      <c r="F90" s="71"/>
      <c r="G90" s="71"/>
      <c r="H90" s="71"/>
      <c r="I90" s="71"/>
      <c r="J90" s="71"/>
      <c r="K90" s="71"/>
      <c r="L90" s="69"/>
      <c r="M90" s="201">
        <v>466600</v>
      </c>
      <c r="N90" s="201">
        <v>390600</v>
      </c>
      <c r="O90" s="201">
        <v>170000</v>
      </c>
      <c r="P90" s="201">
        <v>0</v>
      </c>
      <c r="Q90" s="201">
        <v>200000</v>
      </c>
      <c r="R90" s="201">
        <v>0</v>
      </c>
    </row>
    <row r="91" spans="1:18" s="45" customFormat="1" ht="83.25" x14ac:dyDescent="0.25">
      <c r="A91" s="139"/>
      <c r="B91" s="74" t="s">
        <v>385</v>
      </c>
      <c r="C91" s="69">
        <v>611</v>
      </c>
      <c r="D91" s="70">
        <v>3</v>
      </c>
      <c r="E91" s="70">
        <v>10</v>
      </c>
      <c r="F91" s="71"/>
      <c r="G91" s="71"/>
      <c r="H91" s="71"/>
      <c r="I91" s="71"/>
      <c r="J91" s="71"/>
      <c r="K91" s="71"/>
      <c r="L91" s="69"/>
      <c r="M91" s="201">
        <v>466600</v>
      </c>
      <c r="N91" s="201">
        <v>390600</v>
      </c>
      <c r="O91" s="201">
        <v>170000</v>
      </c>
      <c r="P91" s="201">
        <v>0</v>
      </c>
      <c r="Q91" s="201">
        <v>200000</v>
      </c>
      <c r="R91" s="201">
        <v>0</v>
      </c>
    </row>
    <row r="92" spans="1:18" s="45" customFormat="1" ht="166.5" x14ac:dyDescent="0.25">
      <c r="A92" s="139"/>
      <c r="B92" s="74" t="s">
        <v>387</v>
      </c>
      <c r="C92" s="69">
        <v>611</v>
      </c>
      <c r="D92" s="70">
        <v>3</v>
      </c>
      <c r="E92" s="70">
        <v>10</v>
      </c>
      <c r="F92" s="71" t="s">
        <v>12</v>
      </c>
      <c r="G92" s="71" t="s">
        <v>125</v>
      </c>
      <c r="H92" s="71" t="s">
        <v>46</v>
      </c>
      <c r="I92" s="71" t="s">
        <v>125</v>
      </c>
      <c r="J92" s="71" t="s">
        <v>31</v>
      </c>
      <c r="K92" s="71" t="s">
        <v>125</v>
      </c>
      <c r="L92" s="69"/>
      <c r="M92" s="201">
        <v>466600</v>
      </c>
      <c r="N92" s="201">
        <v>390600</v>
      </c>
      <c r="O92" s="201">
        <v>170000</v>
      </c>
      <c r="P92" s="201">
        <v>0</v>
      </c>
      <c r="Q92" s="201">
        <v>200000</v>
      </c>
      <c r="R92" s="201">
        <v>0</v>
      </c>
    </row>
    <row r="93" spans="1:18" s="45" customFormat="1" ht="194.25" x14ac:dyDescent="0.25">
      <c r="A93" s="139"/>
      <c r="B93" s="74" t="s">
        <v>386</v>
      </c>
      <c r="C93" s="69">
        <v>611</v>
      </c>
      <c r="D93" s="70">
        <v>3</v>
      </c>
      <c r="E93" s="70">
        <v>10</v>
      </c>
      <c r="F93" s="71" t="s">
        <v>12</v>
      </c>
      <c r="G93" s="71" t="s">
        <v>273</v>
      </c>
      <c r="H93" s="71" t="s">
        <v>46</v>
      </c>
      <c r="I93" s="71" t="s">
        <v>125</v>
      </c>
      <c r="J93" s="71" t="s">
        <v>31</v>
      </c>
      <c r="K93" s="71" t="s">
        <v>125</v>
      </c>
      <c r="L93" s="69"/>
      <c r="M93" s="201">
        <v>466600</v>
      </c>
      <c r="N93" s="201">
        <v>390600</v>
      </c>
      <c r="O93" s="201">
        <v>170000</v>
      </c>
      <c r="P93" s="201">
        <v>0</v>
      </c>
      <c r="Q93" s="201">
        <v>200000</v>
      </c>
      <c r="R93" s="201">
        <v>0</v>
      </c>
    </row>
    <row r="94" spans="1:18" s="45" customFormat="1" ht="83.25" x14ac:dyDescent="0.25">
      <c r="A94" s="139"/>
      <c r="B94" s="74" t="s">
        <v>312</v>
      </c>
      <c r="C94" s="69">
        <v>611</v>
      </c>
      <c r="D94" s="70">
        <v>3</v>
      </c>
      <c r="E94" s="70">
        <v>10</v>
      </c>
      <c r="F94" s="71" t="s">
        <v>12</v>
      </c>
      <c r="G94" s="71" t="s">
        <v>273</v>
      </c>
      <c r="H94" s="71" t="s">
        <v>9</v>
      </c>
      <c r="I94" s="71" t="s">
        <v>125</v>
      </c>
      <c r="J94" s="71" t="s">
        <v>31</v>
      </c>
      <c r="K94" s="71" t="s">
        <v>125</v>
      </c>
      <c r="L94" s="69"/>
      <c r="M94" s="201">
        <v>466600</v>
      </c>
      <c r="N94" s="201">
        <v>390600</v>
      </c>
      <c r="O94" s="201">
        <v>170000</v>
      </c>
      <c r="P94" s="201">
        <v>0</v>
      </c>
      <c r="Q94" s="201">
        <v>200000</v>
      </c>
      <c r="R94" s="201">
        <v>0</v>
      </c>
    </row>
    <row r="95" spans="1:18" s="45" customFormat="1" ht="83.25" x14ac:dyDescent="0.25">
      <c r="A95" s="139"/>
      <c r="B95" s="74" t="s">
        <v>153</v>
      </c>
      <c r="C95" s="69">
        <v>611</v>
      </c>
      <c r="D95" s="70">
        <v>3</v>
      </c>
      <c r="E95" s="70">
        <v>10</v>
      </c>
      <c r="F95" s="71" t="s">
        <v>12</v>
      </c>
      <c r="G95" s="71" t="s">
        <v>273</v>
      </c>
      <c r="H95" s="71" t="s">
        <v>9</v>
      </c>
      <c r="I95" s="71" t="s">
        <v>5</v>
      </c>
      <c r="J95" s="71" t="s">
        <v>137</v>
      </c>
      <c r="K95" s="71" t="s">
        <v>125</v>
      </c>
      <c r="L95" s="69"/>
      <c r="M95" s="201">
        <v>390600</v>
      </c>
      <c r="N95" s="201">
        <v>390600</v>
      </c>
      <c r="O95" s="201">
        <v>0</v>
      </c>
      <c r="P95" s="201">
        <v>0</v>
      </c>
      <c r="Q95" s="201">
        <v>0</v>
      </c>
      <c r="R95" s="201">
        <v>0</v>
      </c>
    </row>
    <row r="96" spans="1:18" s="45" customFormat="1" ht="55.5" x14ac:dyDescent="0.25">
      <c r="A96" s="139"/>
      <c r="B96" s="74" t="s">
        <v>133</v>
      </c>
      <c r="C96" s="69">
        <v>611</v>
      </c>
      <c r="D96" s="70">
        <v>3</v>
      </c>
      <c r="E96" s="70">
        <v>10</v>
      </c>
      <c r="F96" s="71" t="s">
        <v>12</v>
      </c>
      <c r="G96" s="71" t="s">
        <v>273</v>
      </c>
      <c r="H96" s="71" t="s">
        <v>9</v>
      </c>
      <c r="I96" s="71" t="s">
        <v>5</v>
      </c>
      <c r="J96" s="71" t="s">
        <v>137</v>
      </c>
      <c r="K96" s="71" t="s">
        <v>125</v>
      </c>
      <c r="L96" s="69">
        <v>200</v>
      </c>
      <c r="M96" s="201">
        <v>390600</v>
      </c>
      <c r="N96" s="201">
        <v>390600</v>
      </c>
      <c r="O96" s="201">
        <v>0</v>
      </c>
      <c r="P96" s="201">
        <v>0</v>
      </c>
      <c r="Q96" s="201">
        <v>0</v>
      </c>
      <c r="R96" s="201">
        <v>0</v>
      </c>
    </row>
    <row r="97" spans="1:21 16384:16384" s="45" customFormat="1" ht="83.25" x14ac:dyDescent="0.25">
      <c r="A97" s="139"/>
      <c r="B97" s="74" t="s">
        <v>134</v>
      </c>
      <c r="C97" s="69">
        <v>611</v>
      </c>
      <c r="D97" s="70">
        <v>3</v>
      </c>
      <c r="E97" s="70">
        <v>10</v>
      </c>
      <c r="F97" s="71" t="s">
        <v>12</v>
      </c>
      <c r="G97" s="71" t="s">
        <v>273</v>
      </c>
      <c r="H97" s="71" t="s">
        <v>9</v>
      </c>
      <c r="I97" s="71" t="s">
        <v>5</v>
      </c>
      <c r="J97" s="71" t="s">
        <v>137</v>
      </c>
      <c r="K97" s="71" t="s">
        <v>125</v>
      </c>
      <c r="L97" s="69">
        <v>240</v>
      </c>
      <c r="M97" s="201">
        <v>390600</v>
      </c>
      <c r="N97" s="201">
        <v>390600</v>
      </c>
      <c r="O97" s="201">
        <v>0</v>
      </c>
      <c r="P97" s="201">
        <v>0</v>
      </c>
      <c r="Q97" s="201">
        <v>0</v>
      </c>
      <c r="R97" s="201">
        <v>0</v>
      </c>
    </row>
    <row r="98" spans="1:21 16384:16384" s="45" customFormat="1" ht="138.75" x14ac:dyDescent="0.25">
      <c r="A98" s="139"/>
      <c r="B98" s="74" t="s">
        <v>278</v>
      </c>
      <c r="C98" s="69">
        <v>611</v>
      </c>
      <c r="D98" s="70">
        <v>3</v>
      </c>
      <c r="E98" s="70">
        <v>10</v>
      </c>
      <c r="F98" s="71" t="s">
        <v>12</v>
      </c>
      <c r="G98" s="71" t="s">
        <v>273</v>
      </c>
      <c r="H98" s="71" t="s">
        <v>9</v>
      </c>
      <c r="I98" s="71" t="s">
        <v>26</v>
      </c>
      <c r="J98" s="71" t="s">
        <v>146</v>
      </c>
      <c r="K98" s="71" t="s">
        <v>125</v>
      </c>
      <c r="L98" s="69"/>
      <c r="M98" s="201">
        <v>66000</v>
      </c>
      <c r="N98" s="201">
        <v>0</v>
      </c>
      <c r="O98" s="201">
        <v>50000</v>
      </c>
      <c r="P98" s="201">
        <v>0</v>
      </c>
      <c r="Q98" s="201">
        <v>50000</v>
      </c>
      <c r="R98" s="201">
        <v>0</v>
      </c>
    </row>
    <row r="99" spans="1:21 16384:16384" s="45" customFormat="1" ht="55.5" x14ac:dyDescent="0.25">
      <c r="A99" s="139"/>
      <c r="B99" s="74" t="s">
        <v>133</v>
      </c>
      <c r="C99" s="69">
        <v>611</v>
      </c>
      <c r="D99" s="70">
        <v>3</v>
      </c>
      <c r="E99" s="70">
        <v>10</v>
      </c>
      <c r="F99" s="71" t="s">
        <v>12</v>
      </c>
      <c r="G99" s="71" t="s">
        <v>273</v>
      </c>
      <c r="H99" s="71" t="s">
        <v>9</v>
      </c>
      <c r="I99" s="71" t="s">
        <v>26</v>
      </c>
      <c r="J99" s="71" t="s">
        <v>146</v>
      </c>
      <c r="K99" s="71" t="s">
        <v>125</v>
      </c>
      <c r="L99" s="69">
        <v>200</v>
      </c>
      <c r="M99" s="201">
        <v>66000</v>
      </c>
      <c r="N99" s="201">
        <v>0</v>
      </c>
      <c r="O99" s="201">
        <v>50000</v>
      </c>
      <c r="P99" s="201">
        <v>0</v>
      </c>
      <c r="Q99" s="201">
        <v>50000</v>
      </c>
      <c r="R99" s="201">
        <v>0</v>
      </c>
    </row>
    <row r="100" spans="1:21 16384:16384" s="45" customFormat="1" ht="83.25" x14ac:dyDescent="0.25">
      <c r="A100" s="139"/>
      <c r="B100" s="74" t="s">
        <v>134</v>
      </c>
      <c r="C100" s="69">
        <v>611</v>
      </c>
      <c r="D100" s="70">
        <v>3</v>
      </c>
      <c r="E100" s="70">
        <v>10</v>
      </c>
      <c r="F100" s="71" t="s">
        <v>12</v>
      </c>
      <c r="G100" s="71" t="s">
        <v>273</v>
      </c>
      <c r="H100" s="71" t="s">
        <v>9</v>
      </c>
      <c r="I100" s="71" t="s">
        <v>26</v>
      </c>
      <c r="J100" s="71" t="s">
        <v>146</v>
      </c>
      <c r="K100" s="71" t="s">
        <v>125</v>
      </c>
      <c r="L100" s="69">
        <v>240</v>
      </c>
      <c r="M100" s="201">
        <v>66000</v>
      </c>
      <c r="N100" s="201">
        <v>0</v>
      </c>
      <c r="O100" s="201">
        <v>50000</v>
      </c>
      <c r="P100" s="201">
        <v>0</v>
      </c>
      <c r="Q100" s="201">
        <v>50000</v>
      </c>
      <c r="R100" s="201">
        <v>0</v>
      </c>
    </row>
    <row r="101" spans="1:21 16384:16384" s="45" customFormat="1" ht="83.25" x14ac:dyDescent="0.25">
      <c r="A101" s="139"/>
      <c r="B101" s="74" t="s">
        <v>153</v>
      </c>
      <c r="C101" s="69">
        <v>611</v>
      </c>
      <c r="D101" s="70">
        <v>3</v>
      </c>
      <c r="E101" s="70">
        <v>10</v>
      </c>
      <c r="F101" s="71" t="s">
        <v>12</v>
      </c>
      <c r="G101" s="71" t="s">
        <v>273</v>
      </c>
      <c r="H101" s="71" t="s">
        <v>9</v>
      </c>
      <c r="I101" s="71" t="s">
        <v>26</v>
      </c>
      <c r="J101" s="71" t="s">
        <v>85</v>
      </c>
      <c r="K101" s="71" t="s">
        <v>125</v>
      </c>
      <c r="L101" s="69"/>
      <c r="M101" s="201">
        <v>0</v>
      </c>
      <c r="N101" s="201">
        <v>0</v>
      </c>
      <c r="O101" s="201">
        <v>100000</v>
      </c>
      <c r="P101" s="201">
        <v>0</v>
      </c>
      <c r="Q101" s="201">
        <v>100000</v>
      </c>
      <c r="R101" s="201">
        <v>0</v>
      </c>
    </row>
    <row r="102" spans="1:21 16384:16384" s="45" customFormat="1" ht="55.5" x14ac:dyDescent="0.25">
      <c r="A102" s="139"/>
      <c r="B102" s="74" t="s">
        <v>133</v>
      </c>
      <c r="C102" s="69">
        <v>611</v>
      </c>
      <c r="D102" s="70">
        <v>3</v>
      </c>
      <c r="E102" s="70">
        <v>10</v>
      </c>
      <c r="F102" s="71" t="s">
        <v>12</v>
      </c>
      <c r="G102" s="71" t="s">
        <v>273</v>
      </c>
      <c r="H102" s="71" t="s">
        <v>9</v>
      </c>
      <c r="I102" s="71" t="s">
        <v>26</v>
      </c>
      <c r="J102" s="71" t="s">
        <v>85</v>
      </c>
      <c r="K102" s="71" t="s">
        <v>125</v>
      </c>
      <c r="L102" s="69">
        <v>200</v>
      </c>
      <c r="M102" s="201">
        <v>0</v>
      </c>
      <c r="N102" s="201">
        <v>0</v>
      </c>
      <c r="O102" s="201">
        <v>100000</v>
      </c>
      <c r="P102" s="201">
        <v>0</v>
      </c>
      <c r="Q102" s="201">
        <v>100000</v>
      </c>
      <c r="R102" s="201">
        <v>0</v>
      </c>
    </row>
    <row r="103" spans="1:21 16384:16384" s="45" customFormat="1" ht="82.5" customHeight="1" x14ac:dyDescent="0.25">
      <c r="A103" s="139"/>
      <c r="B103" s="74" t="s">
        <v>134</v>
      </c>
      <c r="C103" s="69">
        <v>611</v>
      </c>
      <c r="D103" s="70">
        <v>3</v>
      </c>
      <c r="E103" s="70">
        <v>10</v>
      </c>
      <c r="F103" s="71" t="s">
        <v>12</v>
      </c>
      <c r="G103" s="71" t="s">
        <v>273</v>
      </c>
      <c r="H103" s="71" t="s">
        <v>9</v>
      </c>
      <c r="I103" s="71" t="s">
        <v>26</v>
      </c>
      <c r="J103" s="71" t="s">
        <v>85</v>
      </c>
      <c r="K103" s="71" t="s">
        <v>125</v>
      </c>
      <c r="L103" s="69">
        <v>240</v>
      </c>
      <c r="M103" s="201">
        <v>0</v>
      </c>
      <c r="N103" s="201">
        <v>0</v>
      </c>
      <c r="O103" s="201">
        <v>100000</v>
      </c>
      <c r="P103" s="201">
        <v>0</v>
      </c>
      <c r="Q103" s="201">
        <v>100000</v>
      </c>
      <c r="R103" s="201">
        <v>0</v>
      </c>
    </row>
    <row r="104" spans="1:21 16384:16384" s="45" customFormat="1" ht="111" x14ac:dyDescent="0.25">
      <c r="A104" s="139"/>
      <c r="B104" s="74" t="s">
        <v>293</v>
      </c>
      <c r="C104" s="69">
        <v>611</v>
      </c>
      <c r="D104" s="70">
        <v>3</v>
      </c>
      <c r="E104" s="70">
        <v>10</v>
      </c>
      <c r="F104" s="71" t="s">
        <v>12</v>
      </c>
      <c r="G104" s="71" t="s">
        <v>273</v>
      </c>
      <c r="H104" s="71" t="s">
        <v>9</v>
      </c>
      <c r="I104" s="71" t="s">
        <v>26</v>
      </c>
      <c r="J104" s="71" t="s">
        <v>279</v>
      </c>
      <c r="K104" s="71" t="s">
        <v>125</v>
      </c>
      <c r="L104" s="69"/>
      <c r="M104" s="201">
        <v>10000</v>
      </c>
      <c r="N104" s="201">
        <v>0</v>
      </c>
      <c r="O104" s="201">
        <v>20000</v>
      </c>
      <c r="P104" s="201">
        <v>0</v>
      </c>
      <c r="Q104" s="201">
        <v>50000</v>
      </c>
      <c r="R104" s="201">
        <v>0</v>
      </c>
    </row>
    <row r="105" spans="1:21 16384:16384" s="45" customFormat="1" ht="82.5" customHeight="1" x14ac:dyDescent="0.25">
      <c r="A105" s="139"/>
      <c r="B105" s="74" t="s">
        <v>133</v>
      </c>
      <c r="C105" s="69">
        <v>611</v>
      </c>
      <c r="D105" s="70">
        <v>3</v>
      </c>
      <c r="E105" s="70">
        <v>10</v>
      </c>
      <c r="F105" s="71" t="s">
        <v>12</v>
      </c>
      <c r="G105" s="71" t="s">
        <v>273</v>
      </c>
      <c r="H105" s="71" t="s">
        <v>9</v>
      </c>
      <c r="I105" s="71" t="s">
        <v>26</v>
      </c>
      <c r="J105" s="71" t="s">
        <v>279</v>
      </c>
      <c r="K105" s="71" t="s">
        <v>125</v>
      </c>
      <c r="L105" s="69">
        <v>200</v>
      </c>
      <c r="M105" s="201">
        <v>10000</v>
      </c>
      <c r="N105" s="201">
        <v>0</v>
      </c>
      <c r="O105" s="201">
        <v>20000</v>
      </c>
      <c r="P105" s="201">
        <v>0</v>
      </c>
      <c r="Q105" s="201">
        <v>50000</v>
      </c>
      <c r="R105" s="201">
        <v>0</v>
      </c>
    </row>
    <row r="106" spans="1:21 16384:16384" s="45" customFormat="1" ht="82.5" customHeight="1" x14ac:dyDescent="0.25">
      <c r="A106" s="139"/>
      <c r="B106" s="74" t="s">
        <v>134</v>
      </c>
      <c r="C106" s="69">
        <v>611</v>
      </c>
      <c r="D106" s="70">
        <v>3</v>
      </c>
      <c r="E106" s="70">
        <v>10</v>
      </c>
      <c r="F106" s="71" t="s">
        <v>12</v>
      </c>
      <c r="G106" s="71" t="s">
        <v>273</v>
      </c>
      <c r="H106" s="71" t="s">
        <v>9</v>
      </c>
      <c r="I106" s="71" t="s">
        <v>26</v>
      </c>
      <c r="J106" s="71" t="s">
        <v>279</v>
      </c>
      <c r="K106" s="71" t="s">
        <v>125</v>
      </c>
      <c r="L106" s="69">
        <v>240</v>
      </c>
      <c r="M106" s="201">
        <v>10000</v>
      </c>
      <c r="N106" s="201">
        <v>0</v>
      </c>
      <c r="O106" s="201">
        <v>20000</v>
      </c>
      <c r="P106" s="201">
        <v>0</v>
      </c>
      <c r="Q106" s="201">
        <v>50000</v>
      </c>
      <c r="R106" s="201">
        <v>0</v>
      </c>
    </row>
    <row r="107" spans="1:21 16384:16384" s="45" customFormat="1" ht="27.75" x14ac:dyDescent="0.25">
      <c r="A107" s="139"/>
      <c r="B107" s="74" t="s">
        <v>107</v>
      </c>
      <c r="C107" s="69">
        <v>611</v>
      </c>
      <c r="D107" s="70">
        <v>4</v>
      </c>
      <c r="E107" s="70"/>
      <c r="F107" s="71"/>
      <c r="G107" s="71"/>
      <c r="H107" s="71"/>
      <c r="I107" s="71"/>
      <c r="J107" s="71"/>
      <c r="K107" s="71"/>
      <c r="L107" s="69"/>
      <c r="M107" s="201">
        <v>6687554.2999999998</v>
      </c>
      <c r="N107" s="201">
        <v>4066594.3</v>
      </c>
      <c r="O107" s="201">
        <v>2748980</v>
      </c>
      <c r="P107" s="201">
        <v>0</v>
      </c>
      <c r="Q107" s="201">
        <v>2856420</v>
      </c>
      <c r="R107" s="201">
        <v>0</v>
      </c>
    </row>
    <row r="108" spans="1:21 16384:16384" s="45" customFormat="1" ht="27.75" x14ac:dyDescent="0.25">
      <c r="A108" s="139"/>
      <c r="B108" s="74" t="s">
        <v>108</v>
      </c>
      <c r="C108" s="69">
        <v>611</v>
      </c>
      <c r="D108" s="70">
        <v>4</v>
      </c>
      <c r="E108" s="70">
        <v>9</v>
      </c>
      <c r="F108" s="71"/>
      <c r="G108" s="71"/>
      <c r="H108" s="71"/>
      <c r="I108" s="71"/>
      <c r="J108" s="71"/>
      <c r="K108" s="71"/>
      <c r="L108" s="69"/>
      <c r="M108" s="201">
        <v>6632554.2999999998</v>
      </c>
      <c r="N108" s="201">
        <v>4061594.3</v>
      </c>
      <c r="O108" s="201">
        <v>2648980</v>
      </c>
      <c r="P108" s="201">
        <v>0</v>
      </c>
      <c r="Q108" s="201">
        <v>2756420</v>
      </c>
      <c r="R108" s="201">
        <v>0</v>
      </c>
      <c r="XFD108" s="207">
        <v>-4061594.3</v>
      </c>
    </row>
    <row r="109" spans="1:21 16384:16384" s="45" customFormat="1" ht="166.5" x14ac:dyDescent="0.25">
      <c r="A109" s="139"/>
      <c r="B109" s="74" t="s">
        <v>387</v>
      </c>
      <c r="C109" s="69">
        <v>611</v>
      </c>
      <c r="D109" s="70">
        <v>4</v>
      </c>
      <c r="E109" s="70">
        <v>9</v>
      </c>
      <c r="F109" s="71" t="s">
        <v>12</v>
      </c>
      <c r="G109" s="71"/>
      <c r="H109" s="71"/>
      <c r="I109" s="71"/>
      <c r="J109" s="71"/>
      <c r="K109" s="71"/>
      <c r="L109" s="69"/>
      <c r="M109" s="201">
        <v>6632554.2999999998</v>
      </c>
      <c r="N109" s="201">
        <v>4061594.3</v>
      </c>
      <c r="O109" s="201">
        <v>2648980</v>
      </c>
      <c r="P109" s="201">
        <v>0</v>
      </c>
      <c r="Q109" s="201">
        <v>2756420</v>
      </c>
      <c r="R109" s="201">
        <v>0</v>
      </c>
      <c r="T109" s="208">
        <v>2570960</v>
      </c>
      <c r="U109" s="208">
        <v>0</v>
      </c>
    </row>
    <row r="110" spans="1:21 16384:16384" s="45" customFormat="1" ht="111" x14ac:dyDescent="0.25">
      <c r="A110" s="139"/>
      <c r="B110" s="74" t="s">
        <v>390</v>
      </c>
      <c r="C110" s="69">
        <v>611</v>
      </c>
      <c r="D110" s="70">
        <v>4</v>
      </c>
      <c r="E110" s="70">
        <v>9</v>
      </c>
      <c r="F110" s="71" t="s">
        <v>12</v>
      </c>
      <c r="G110" s="71" t="s">
        <v>5</v>
      </c>
      <c r="H110" s="71"/>
      <c r="I110" s="71"/>
      <c r="J110" s="71"/>
      <c r="K110" s="71"/>
      <c r="L110" s="69"/>
      <c r="M110" s="201">
        <v>6632554.2999999998</v>
      </c>
      <c r="N110" s="201">
        <v>4061594.3</v>
      </c>
      <c r="O110" s="201">
        <v>2648980</v>
      </c>
      <c r="P110" s="201">
        <v>0</v>
      </c>
      <c r="Q110" s="201">
        <v>2756420</v>
      </c>
      <c r="R110" s="201">
        <v>0</v>
      </c>
    </row>
    <row r="111" spans="1:21 16384:16384" s="45" customFormat="1" ht="138.75" x14ac:dyDescent="0.25">
      <c r="A111" s="139"/>
      <c r="B111" s="74" t="s">
        <v>286</v>
      </c>
      <c r="C111" s="69">
        <v>611</v>
      </c>
      <c r="D111" s="70">
        <v>4</v>
      </c>
      <c r="E111" s="70">
        <v>9</v>
      </c>
      <c r="F111" s="71" t="s">
        <v>12</v>
      </c>
      <c r="G111" s="71" t="s">
        <v>5</v>
      </c>
      <c r="H111" s="71" t="s">
        <v>9</v>
      </c>
      <c r="I111" s="71"/>
      <c r="J111" s="71"/>
      <c r="K111" s="71"/>
      <c r="L111" s="69"/>
      <c r="M111" s="201">
        <v>1605918.46</v>
      </c>
      <c r="N111" s="201">
        <v>0</v>
      </c>
      <c r="O111" s="201">
        <v>2548980</v>
      </c>
      <c r="P111" s="201">
        <v>0</v>
      </c>
      <c r="Q111" s="201">
        <v>2656420</v>
      </c>
      <c r="R111" s="201">
        <v>0</v>
      </c>
    </row>
    <row r="112" spans="1:21 16384:16384" s="45" customFormat="1" ht="55.5" x14ac:dyDescent="0.25">
      <c r="A112" s="139"/>
      <c r="B112" s="74" t="s">
        <v>185</v>
      </c>
      <c r="C112" s="69">
        <v>611</v>
      </c>
      <c r="D112" s="70">
        <v>4</v>
      </c>
      <c r="E112" s="70">
        <v>9</v>
      </c>
      <c r="F112" s="71" t="s">
        <v>12</v>
      </c>
      <c r="G112" s="71" t="s">
        <v>5</v>
      </c>
      <c r="H112" s="71" t="s">
        <v>9</v>
      </c>
      <c r="I112" s="71" t="s">
        <v>26</v>
      </c>
      <c r="J112" s="71" t="s">
        <v>27</v>
      </c>
      <c r="K112" s="71" t="s">
        <v>125</v>
      </c>
      <c r="L112" s="69"/>
      <c r="M112" s="201">
        <v>542455.1</v>
      </c>
      <c r="N112" s="201">
        <v>0</v>
      </c>
      <c r="O112" s="201">
        <v>900000</v>
      </c>
      <c r="P112" s="201">
        <v>0</v>
      </c>
      <c r="Q112" s="201">
        <v>900000</v>
      </c>
      <c r="R112" s="201">
        <v>0</v>
      </c>
    </row>
    <row r="113" spans="1:18" s="45" customFormat="1" ht="55.5" x14ac:dyDescent="0.25">
      <c r="A113" s="139"/>
      <c r="B113" s="74" t="s">
        <v>133</v>
      </c>
      <c r="C113" s="69">
        <v>611</v>
      </c>
      <c r="D113" s="70">
        <v>4</v>
      </c>
      <c r="E113" s="70">
        <v>9</v>
      </c>
      <c r="F113" s="71" t="s">
        <v>12</v>
      </c>
      <c r="G113" s="71" t="s">
        <v>5</v>
      </c>
      <c r="H113" s="71" t="s">
        <v>9</v>
      </c>
      <c r="I113" s="71" t="s">
        <v>26</v>
      </c>
      <c r="J113" s="71" t="s">
        <v>27</v>
      </c>
      <c r="K113" s="71" t="s">
        <v>125</v>
      </c>
      <c r="L113" s="69">
        <v>200</v>
      </c>
      <c r="M113" s="201">
        <v>542455.1</v>
      </c>
      <c r="N113" s="201">
        <v>0</v>
      </c>
      <c r="O113" s="201">
        <v>900000</v>
      </c>
      <c r="P113" s="201">
        <v>0</v>
      </c>
      <c r="Q113" s="201">
        <v>900000</v>
      </c>
      <c r="R113" s="201">
        <v>0</v>
      </c>
    </row>
    <row r="114" spans="1:18" s="45" customFormat="1" ht="83.25" x14ac:dyDescent="0.25">
      <c r="A114" s="139"/>
      <c r="B114" s="74" t="s">
        <v>134</v>
      </c>
      <c r="C114" s="69">
        <v>611</v>
      </c>
      <c r="D114" s="70">
        <v>4</v>
      </c>
      <c r="E114" s="70">
        <v>9</v>
      </c>
      <c r="F114" s="71" t="s">
        <v>12</v>
      </c>
      <c r="G114" s="71" t="s">
        <v>5</v>
      </c>
      <c r="H114" s="71" t="s">
        <v>9</v>
      </c>
      <c r="I114" s="71" t="s">
        <v>26</v>
      </c>
      <c r="J114" s="71" t="s">
        <v>27</v>
      </c>
      <c r="K114" s="71" t="s">
        <v>125</v>
      </c>
      <c r="L114" s="69">
        <v>240</v>
      </c>
      <c r="M114" s="201">
        <v>542455.1</v>
      </c>
      <c r="N114" s="201">
        <v>0</v>
      </c>
      <c r="O114" s="201">
        <v>900000</v>
      </c>
      <c r="P114" s="201">
        <v>0</v>
      </c>
      <c r="Q114" s="201">
        <v>900000</v>
      </c>
      <c r="R114" s="201">
        <v>0</v>
      </c>
    </row>
    <row r="115" spans="1:18" s="45" customFormat="1" ht="27.75" x14ac:dyDescent="0.25">
      <c r="A115" s="139"/>
      <c r="B115" s="74" t="s">
        <v>266</v>
      </c>
      <c r="C115" s="69">
        <v>611</v>
      </c>
      <c r="D115" s="70">
        <v>4</v>
      </c>
      <c r="E115" s="70">
        <v>9</v>
      </c>
      <c r="F115" s="71" t="s">
        <v>12</v>
      </c>
      <c r="G115" s="71" t="s">
        <v>5</v>
      </c>
      <c r="H115" s="71" t="s">
        <v>9</v>
      </c>
      <c r="I115" s="71" t="s">
        <v>26</v>
      </c>
      <c r="J115" s="71" t="s">
        <v>146</v>
      </c>
      <c r="K115" s="71" t="s">
        <v>125</v>
      </c>
      <c r="L115" s="69"/>
      <c r="M115" s="201">
        <v>913463.3600000001</v>
      </c>
      <c r="N115" s="201">
        <v>0</v>
      </c>
      <c r="O115" s="201">
        <v>1548980</v>
      </c>
      <c r="P115" s="201">
        <v>0</v>
      </c>
      <c r="Q115" s="201">
        <v>1656419.9999999998</v>
      </c>
      <c r="R115" s="201">
        <v>0</v>
      </c>
    </row>
    <row r="116" spans="1:18" s="45" customFormat="1" ht="55.5" x14ac:dyDescent="0.25">
      <c r="A116" s="139"/>
      <c r="B116" s="74" t="s">
        <v>133</v>
      </c>
      <c r="C116" s="69">
        <v>611</v>
      </c>
      <c r="D116" s="70">
        <v>4</v>
      </c>
      <c r="E116" s="70">
        <v>9</v>
      </c>
      <c r="F116" s="71" t="s">
        <v>12</v>
      </c>
      <c r="G116" s="71" t="s">
        <v>5</v>
      </c>
      <c r="H116" s="71" t="s">
        <v>9</v>
      </c>
      <c r="I116" s="71" t="s">
        <v>26</v>
      </c>
      <c r="J116" s="71" t="s">
        <v>146</v>
      </c>
      <c r="K116" s="71" t="s">
        <v>125</v>
      </c>
      <c r="L116" s="69">
        <v>200</v>
      </c>
      <c r="M116" s="201">
        <v>913463.3600000001</v>
      </c>
      <c r="N116" s="201">
        <v>0</v>
      </c>
      <c r="O116" s="201">
        <v>1548980</v>
      </c>
      <c r="P116" s="201">
        <v>0</v>
      </c>
      <c r="Q116" s="201">
        <v>1656419.9999999998</v>
      </c>
      <c r="R116" s="201">
        <v>0</v>
      </c>
    </row>
    <row r="117" spans="1:18" s="45" customFormat="1" ht="83.25" x14ac:dyDescent="0.25">
      <c r="A117" s="139"/>
      <c r="B117" s="74" t="s">
        <v>150</v>
      </c>
      <c r="C117" s="69">
        <v>611</v>
      </c>
      <c r="D117" s="70">
        <v>4</v>
      </c>
      <c r="E117" s="70">
        <v>9</v>
      </c>
      <c r="F117" s="71" t="s">
        <v>12</v>
      </c>
      <c r="G117" s="71" t="s">
        <v>5</v>
      </c>
      <c r="H117" s="71" t="s">
        <v>9</v>
      </c>
      <c r="I117" s="71" t="s">
        <v>26</v>
      </c>
      <c r="J117" s="71" t="s">
        <v>146</v>
      </c>
      <c r="K117" s="71" t="s">
        <v>125</v>
      </c>
      <c r="L117" s="69">
        <v>240</v>
      </c>
      <c r="M117" s="201">
        <v>913463.3600000001</v>
      </c>
      <c r="N117" s="201">
        <v>0</v>
      </c>
      <c r="O117" s="201">
        <v>1548980</v>
      </c>
      <c r="P117" s="201">
        <v>0</v>
      </c>
      <c r="Q117" s="201">
        <v>1656419.9999999998</v>
      </c>
      <c r="R117" s="201">
        <v>0</v>
      </c>
    </row>
    <row r="118" spans="1:18" s="45" customFormat="1" ht="138.75" x14ac:dyDescent="0.25">
      <c r="A118" s="139"/>
      <c r="B118" s="74" t="s">
        <v>292</v>
      </c>
      <c r="C118" s="69">
        <v>611</v>
      </c>
      <c r="D118" s="70">
        <v>4</v>
      </c>
      <c r="E118" s="70">
        <v>9</v>
      </c>
      <c r="F118" s="71" t="s">
        <v>12</v>
      </c>
      <c r="G118" s="71" t="s">
        <v>5</v>
      </c>
      <c r="H118" s="71" t="s">
        <v>9</v>
      </c>
      <c r="I118" s="71" t="s">
        <v>26</v>
      </c>
      <c r="J118" s="71" t="s">
        <v>279</v>
      </c>
      <c r="K118" s="71" t="s">
        <v>125</v>
      </c>
      <c r="L118" s="69"/>
      <c r="M118" s="201">
        <v>150000</v>
      </c>
      <c r="N118" s="201">
        <v>0</v>
      </c>
      <c r="O118" s="201">
        <v>100000</v>
      </c>
      <c r="P118" s="201">
        <v>0</v>
      </c>
      <c r="Q118" s="201">
        <v>100000</v>
      </c>
      <c r="R118" s="201">
        <v>0</v>
      </c>
    </row>
    <row r="119" spans="1:18" s="45" customFormat="1" ht="55.5" x14ac:dyDescent="0.25">
      <c r="A119" s="139"/>
      <c r="B119" s="74" t="s">
        <v>133</v>
      </c>
      <c r="C119" s="69">
        <v>611</v>
      </c>
      <c r="D119" s="70">
        <v>4</v>
      </c>
      <c r="E119" s="70">
        <v>9</v>
      </c>
      <c r="F119" s="71" t="s">
        <v>12</v>
      </c>
      <c r="G119" s="71" t="s">
        <v>5</v>
      </c>
      <c r="H119" s="71" t="s">
        <v>9</v>
      </c>
      <c r="I119" s="71" t="s">
        <v>26</v>
      </c>
      <c r="J119" s="71" t="s">
        <v>279</v>
      </c>
      <c r="K119" s="71" t="s">
        <v>125</v>
      </c>
      <c r="L119" s="69">
        <v>200</v>
      </c>
      <c r="M119" s="201">
        <v>150000</v>
      </c>
      <c r="N119" s="201">
        <v>0</v>
      </c>
      <c r="O119" s="201">
        <v>100000</v>
      </c>
      <c r="P119" s="201">
        <v>0</v>
      </c>
      <c r="Q119" s="201">
        <v>100000</v>
      </c>
      <c r="R119" s="201">
        <v>0</v>
      </c>
    </row>
    <row r="120" spans="1:18" s="45" customFormat="1" ht="83.25" x14ac:dyDescent="0.25">
      <c r="A120" s="139"/>
      <c r="B120" s="74" t="s">
        <v>150</v>
      </c>
      <c r="C120" s="69">
        <v>611</v>
      </c>
      <c r="D120" s="70">
        <v>4</v>
      </c>
      <c r="E120" s="70">
        <v>9</v>
      </c>
      <c r="F120" s="71" t="s">
        <v>12</v>
      </c>
      <c r="G120" s="71" t="s">
        <v>5</v>
      </c>
      <c r="H120" s="71" t="s">
        <v>9</v>
      </c>
      <c r="I120" s="71" t="s">
        <v>26</v>
      </c>
      <c r="J120" s="71" t="s">
        <v>279</v>
      </c>
      <c r="K120" s="71" t="s">
        <v>125</v>
      </c>
      <c r="L120" s="69">
        <v>240</v>
      </c>
      <c r="M120" s="201">
        <v>150000</v>
      </c>
      <c r="N120" s="201">
        <v>0</v>
      </c>
      <c r="O120" s="201">
        <v>100000</v>
      </c>
      <c r="P120" s="201">
        <v>0</v>
      </c>
      <c r="Q120" s="201">
        <v>100000</v>
      </c>
      <c r="R120" s="201">
        <v>0</v>
      </c>
    </row>
    <row r="121" spans="1:18" s="45" customFormat="1" ht="27.75" customHeight="1" x14ac:dyDescent="0.25">
      <c r="A121" s="139"/>
      <c r="B121" s="74" t="s">
        <v>155</v>
      </c>
      <c r="C121" s="69">
        <v>611</v>
      </c>
      <c r="D121" s="70">
        <v>4</v>
      </c>
      <c r="E121" s="70">
        <v>9</v>
      </c>
      <c r="F121" s="71" t="s">
        <v>12</v>
      </c>
      <c r="G121" s="71" t="s">
        <v>5</v>
      </c>
      <c r="H121" s="71" t="s">
        <v>19</v>
      </c>
      <c r="I121" s="71"/>
      <c r="J121" s="71"/>
      <c r="K121" s="71"/>
      <c r="L121" s="69"/>
      <c r="M121" s="201">
        <v>158128.9</v>
      </c>
      <c r="N121" s="201">
        <v>0</v>
      </c>
      <c r="O121" s="201">
        <v>100000</v>
      </c>
      <c r="P121" s="201">
        <v>0</v>
      </c>
      <c r="Q121" s="201">
        <v>100000</v>
      </c>
      <c r="R121" s="201">
        <v>0</v>
      </c>
    </row>
    <row r="122" spans="1:18" s="45" customFormat="1" ht="249.75" x14ac:dyDescent="0.25">
      <c r="A122" s="139"/>
      <c r="B122" s="74" t="s">
        <v>350</v>
      </c>
      <c r="C122" s="69">
        <v>611</v>
      </c>
      <c r="D122" s="70">
        <v>4</v>
      </c>
      <c r="E122" s="70">
        <v>9</v>
      </c>
      <c r="F122" s="71" t="s">
        <v>12</v>
      </c>
      <c r="G122" s="71" t="s">
        <v>5</v>
      </c>
      <c r="H122" s="71" t="s">
        <v>19</v>
      </c>
      <c r="I122" s="71" t="s">
        <v>26</v>
      </c>
      <c r="J122" s="71" t="s">
        <v>27</v>
      </c>
      <c r="K122" s="71" t="s">
        <v>125</v>
      </c>
      <c r="L122" s="69"/>
      <c r="M122" s="201">
        <v>158128.9</v>
      </c>
      <c r="N122" s="201">
        <v>0</v>
      </c>
      <c r="O122" s="201">
        <v>100000</v>
      </c>
      <c r="P122" s="201">
        <v>0</v>
      </c>
      <c r="Q122" s="201">
        <v>100000</v>
      </c>
      <c r="R122" s="201">
        <v>0</v>
      </c>
    </row>
    <row r="123" spans="1:18" s="45" customFormat="1" ht="55.5" x14ac:dyDescent="0.25">
      <c r="A123" s="139"/>
      <c r="B123" s="74" t="s">
        <v>133</v>
      </c>
      <c r="C123" s="69">
        <v>611</v>
      </c>
      <c r="D123" s="70">
        <v>4</v>
      </c>
      <c r="E123" s="70">
        <v>9</v>
      </c>
      <c r="F123" s="71" t="s">
        <v>12</v>
      </c>
      <c r="G123" s="71" t="s">
        <v>5</v>
      </c>
      <c r="H123" s="71" t="s">
        <v>19</v>
      </c>
      <c r="I123" s="71" t="s">
        <v>26</v>
      </c>
      <c r="J123" s="71" t="s">
        <v>27</v>
      </c>
      <c r="K123" s="71" t="s">
        <v>125</v>
      </c>
      <c r="L123" s="69">
        <v>200</v>
      </c>
      <c r="M123" s="201">
        <v>158128.9</v>
      </c>
      <c r="N123" s="201">
        <v>0</v>
      </c>
      <c r="O123" s="201">
        <v>100000</v>
      </c>
      <c r="P123" s="201">
        <v>0</v>
      </c>
      <c r="Q123" s="201">
        <v>100000</v>
      </c>
      <c r="R123" s="201">
        <v>0</v>
      </c>
    </row>
    <row r="124" spans="1:18" s="45" customFormat="1" ht="83.25" x14ac:dyDescent="0.25">
      <c r="A124" s="139"/>
      <c r="B124" s="74" t="s">
        <v>150</v>
      </c>
      <c r="C124" s="69">
        <v>611</v>
      </c>
      <c r="D124" s="70">
        <v>4</v>
      </c>
      <c r="E124" s="70">
        <v>9</v>
      </c>
      <c r="F124" s="71" t="s">
        <v>12</v>
      </c>
      <c r="G124" s="71" t="s">
        <v>5</v>
      </c>
      <c r="H124" s="71" t="s">
        <v>19</v>
      </c>
      <c r="I124" s="71" t="s">
        <v>26</v>
      </c>
      <c r="J124" s="71" t="s">
        <v>27</v>
      </c>
      <c r="K124" s="71" t="s">
        <v>125</v>
      </c>
      <c r="L124" s="69">
        <v>240</v>
      </c>
      <c r="M124" s="201">
        <v>158128.9</v>
      </c>
      <c r="N124" s="201">
        <v>0</v>
      </c>
      <c r="O124" s="201">
        <v>100000</v>
      </c>
      <c r="P124" s="201">
        <v>0</v>
      </c>
      <c r="Q124" s="201">
        <v>100000</v>
      </c>
      <c r="R124" s="201">
        <v>0</v>
      </c>
    </row>
    <row r="125" spans="1:18" s="45" customFormat="1" ht="166.5" x14ac:dyDescent="0.25">
      <c r="A125" s="139"/>
      <c r="B125" s="74" t="s">
        <v>353</v>
      </c>
      <c r="C125" s="69">
        <v>611</v>
      </c>
      <c r="D125" s="70">
        <v>4</v>
      </c>
      <c r="E125" s="70">
        <v>9</v>
      </c>
      <c r="F125" s="71" t="s">
        <v>12</v>
      </c>
      <c r="G125" s="71" t="s">
        <v>5</v>
      </c>
      <c r="H125" s="71" t="s">
        <v>7</v>
      </c>
      <c r="I125" s="71"/>
      <c r="J125" s="71"/>
      <c r="K125" s="71"/>
      <c r="L125" s="69"/>
      <c r="M125" s="201">
        <v>4668506.9399999995</v>
      </c>
      <c r="N125" s="201">
        <v>4061594.3</v>
      </c>
      <c r="O125" s="201">
        <v>0</v>
      </c>
      <c r="P125" s="201">
        <v>0</v>
      </c>
      <c r="Q125" s="201">
        <v>0</v>
      </c>
      <c r="R125" s="201">
        <v>0</v>
      </c>
    </row>
    <row r="126" spans="1:18" s="45" customFormat="1" ht="83.25" x14ac:dyDescent="0.25">
      <c r="A126" s="139"/>
      <c r="B126" s="74" t="s">
        <v>352</v>
      </c>
      <c r="C126" s="69">
        <v>611</v>
      </c>
      <c r="D126" s="70">
        <v>4</v>
      </c>
      <c r="E126" s="70">
        <v>9</v>
      </c>
      <c r="F126" s="71" t="s">
        <v>12</v>
      </c>
      <c r="G126" s="71" t="s">
        <v>5</v>
      </c>
      <c r="H126" s="71" t="s">
        <v>7</v>
      </c>
      <c r="I126" s="71" t="s">
        <v>44</v>
      </c>
      <c r="J126" s="71" t="s">
        <v>260</v>
      </c>
      <c r="K126" s="71" t="s">
        <v>125</v>
      </c>
      <c r="L126" s="69"/>
      <c r="M126" s="201">
        <v>4061594.3</v>
      </c>
      <c r="N126" s="201">
        <v>4061594.3</v>
      </c>
      <c r="O126" s="201">
        <v>0</v>
      </c>
      <c r="P126" s="201">
        <v>0</v>
      </c>
      <c r="Q126" s="201">
        <v>0</v>
      </c>
      <c r="R126" s="201">
        <v>0</v>
      </c>
    </row>
    <row r="127" spans="1:18" s="45" customFormat="1" ht="55.5" x14ac:dyDescent="0.25">
      <c r="A127" s="139"/>
      <c r="B127" s="74" t="s">
        <v>133</v>
      </c>
      <c r="C127" s="69">
        <v>611</v>
      </c>
      <c r="D127" s="70">
        <v>4</v>
      </c>
      <c r="E127" s="70">
        <v>9</v>
      </c>
      <c r="F127" s="71" t="s">
        <v>12</v>
      </c>
      <c r="G127" s="71" t="s">
        <v>5</v>
      </c>
      <c r="H127" s="71" t="s">
        <v>7</v>
      </c>
      <c r="I127" s="71" t="s">
        <v>44</v>
      </c>
      <c r="J127" s="71" t="s">
        <v>260</v>
      </c>
      <c r="K127" s="71" t="s">
        <v>125</v>
      </c>
      <c r="L127" s="69">
        <v>200</v>
      </c>
      <c r="M127" s="201">
        <v>4061594.3</v>
      </c>
      <c r="N127" s="201">
        <v>4061594.3</v>
      </c>
      <c r="O127" s="201">
        <v>0</v>
      </c>
      <c r="P127" s="201">
        <v>0</v>
      </c>
      <c r="Q127" s="201">
        <v>0</v>
      </c>
      <c r="R127" s="201">
        <v>0</v>
      </c>
    </row>
    <row r="128" spans="1:18" s="45" customFormat="1" ht="83.25" x14ac:dyDescent="0.25">
      <c r="A128" s="139"/>
      <c r="B128" s="74" t="s">
        <v>134</v>
      </c>
      <c r="C128" s="69">
        <v>611</v>
      </c>
      <c r="D128" s="70">
        <v>4</v>
      </c>
      <c r="E128" s="70">
        <v>9</v>
      </c>
      <c r="F128" s="71" t="s">
        <v>12</v>
      </c>
      <c r="G128" s="71" t="s">
        <v>5</v>
      </c>
      <c r="H128" s="71" t="s">
        <v>7</v>
      </c>
      <c r="I128" s="71" t="s">
        <v>44</v>
      </c>
      <c r="J128" s="71" t="s">
        <v>260</v>
      </c>
      <c r="K128" s="71" t="s">
        <v>125</v>
      </c>
      <c r="L128" s="69">
        <v>240</v>
      </c>
      <c r="M128" s="201">
        <v>4061594.3</v>
      </c>
      <c r="N128" s="201">
        <v>4061594.3</v>
      </c>
      <c r="O128" s="201">
        <v>0</v>
      </c>
      <c r="P128" s="201">
        <v>0</v>
      </c>
      <c r="Q128" s="201">
        <v>0</v>
      </c>
      <c r="R128" s="201">
        <v>0</v>
      </c>
    </row>
    <row r="129" spans="1:18" s="45" customFormat="1" ht="83.25" x14ac:dyDescent="0.25">
      <c r="A129" s="139"/>
      <c r="B129" s="74" t="s">
        <v>352</v>
      </c>
      <c r="C129" s="69">
        <v>611</v>
      </c>
      <c r="D129" s="70">
        <v>4</v>
      </c>
      <c r="E129" s="70">
        <v>9</v>
      </c>
      <c r="F129" s="71" t="s">
        <v>12</v>
      </c>
      <c r="G129" s="71" t="s">
        <v>5</v>
      </c>
      <c r="H129" s="71" t="s">
        <v>7</v>
      </c>
      <c r="I129" s="71" t="s">
        <v>184</v>
      </c>
      <c r="J129" s="71" t="s">
        <v>260</v>
      </c>
      <c r="K129" s="71" t="s">
        <v>125</v>
      </c>
      <c r="L129" s="69"/>
      <c r="M129" s="201">
        <v>606912.64</v>
      </c>
      <c r="N129" s="201">
        <v>0</v>
      </c>
      <c r="O129" s="201">
        <v>0</v>
      </c>
      <c r="P129" s="201">
        <v>0</v>
      </c>
      <c r="Q129" s="201">
        <v>0</v>
      </c>
      <c r="R129" s="201">
        <v>0</v>
      </c>
    </row>
    <row r="130" spans="1:18" s="45" customFormat="1" ht="55.5" x14ac:dyDescent="0.25">
      <c r="A130" s="139"/>
      <c r="B130" s="74" t="s">
        <v>133</v>
      </c>
      <c r="C130" s="69">
        <v>611</v>
      </c>
      <c r="D130" s="70">
        <v>4</v>
      </c>
      <c r="E130" s="70">
        <v>9</v>
      </c>
      <c r="F130" s="71" t="s">
        <v>12</v>
      </c>
      <c r="G130" s="71" t="s">
        <v>5</v>
      </c>
      <c r="H130" s="71" t="s">
        <v>7</v>
      </c>
      <c r="I130" s="71" t="s">
        <v>184</v>
      </c>
      <c r="J130" s="71" t="s">
        <v>260</v>
      </c>
      <c r="K130" s="71" t="s">
        <v>125</v>
      </c>
      <c r="L130" s="69">
        <v>200</v>
      </c>
      <c r="M130" s="201">
        <v>606912.64</v>
      </c>
      <c r="N130" s="201">
        <v>0</v>
      </c>
      <c r="O130" s="201">
        <v>0</v>
      </c>
      <c r="P130" s="201">
        <v>0</v>
      </c>
      <c r="Q130" s="201">
        <v>0</v>
      </c>
      <c r="R130" s="201">
        <v>0</v>
      </c>
    </row>
    <row r="131" spans="1:18" s="45" customFormat="1" ht="83.25" x14ac:dyDescent="0.25">
      <c r="A131" s="139"/>
      <c r="B131" s="74" t="s">
        <v>134</v>
      </c>
      <c r="C131" s="69">
        <v>611</v>
      </c>
      <c r="D131" s="70">
        <v>4</v>
      </c>
      <c r="E131" s="70">
        <v>9</v>
      </c>
      <c r="F131" s="71" t="s">
        <v>12</v>
      </c>
      <c r="G131" s="71" t="s">
        <v>5</v>
      </c>
      <c r="H131" s="71" t="s">
        <v>7</v>
      </c>
      <c r="I131" s="71" t="s">
        <v>184</v>
      </c>
      <c r="J131" s="71" t="s">
        <v>260</v>
      </c>
      <c r="K131" s="71" t="s">
        <v>125</v>
      </c>
      <c r="L131" s="69">
        <v>240</v>
      </c>
      <c r="M131" s="201">
        <v>606912.64</v>
      </c>
      <c r="N131" s="201">
        <v>0</v>
      </c>
      <c r="O131" s="201">
        <v>0</v>
      </c>
      <c r="P131" s="201">
        <v>0</v>
      </c>
      <c r="Q131" s="201">
        <v>0</v>
      </c>
      <c r="R131" s="201">
        <v>0</v>
      </c>
    </row>
    <row r="132" spans="1:18" s="45" customFormat="1" ht="111" x14ac:dyDescent="0.25">
      <c r="A132" s="139"/>
      <c r="B132" s="74" t="s">
        <v>382</v>
      </c>
      <c r="C132" s="69">
        <v>611</v>
      </c>
      <c r="D132" s="70">
        <v>4</v>
      </c>
      <c r="E132" s="70">
        <v>9</v>
      </c>
      <c r="F132" s="71" t="s">
        <v>12</v>
      </c>
      <c r="G132" s="71" t="s">
        <v>5</v>
      </c>
      <c r="H132" s="71" t="s">
        <v>13</v>
      </c>
      <c r="I132" s="71"/>
      <c r="J132" s="71"/>
      <c r="K132" s="71"/>
      <c r="L132" s="69"/>
      <c r="M132" s="201">
        <v>200000</v>
      </c>
      <c r="N132" s="201">
        <v>0</v>
      </c>
      <c r="O132" s="201">
        <v>0</v>
      </c>
      <c r="P132" s="201">
        <v>0</v>
      </c>
      <c r="Q132" s="201">
        <v>0</v>
      </c>
      <c r="R132" s="201">
        <v>0</v>
      </c>
    </row>
    <row r="133" spans="1:18" s="45" customFormat="1" ht="83.25" x14ac:dyDescent="0.25">
      <c r="A133" s="139"/>
      <c r="B133" s="74" t="s">
        <v>383</v>
      </c>
      <c r="C133" s="69">
        <v>611</v>
      </c>
      <c r="D133" s="70">
        <v>4</v>
      </c>
      <c r="E133" s="70">
        <v>9</v>
      </c>
      <c r="F133" s="71" t="s">
        <v>12</v>
      </c>
      <c r="G133" s="71" t="s">
        <v>5</v>
      </c>
      <c r="H133" s="71" t="s">
        <v>13</v>
      </c>
      <c r="I133" s="71" t="s">
        <v>26</v>
      </c>
      <c r="J133" s="71" t="s">
        <v>27</v>
      </c>
      <c r="K133" s="71" t="s">
        <v>125</v>
      </c>
      <c r="L133" s="69"/>
      <c r="M133" s="201">
        <v>200000</v>
      </c>
      <c r="N133" s="201">
        <v>0</v>
      </c>
      <c r="O133" s="201">
        <v>0</v>
      </c>
      <c r="P133" s="201">
        <v>0</v>
      </c>
      <c r="Q133" s="201">
        <v>0</v>
      </c>
      <c r="R133" s="201">
        <v>0</v>
      </c>
    </row>
    <row r="134" spans="1:18" s="45" customFormat="1" ht="55.5" x14ac:dyDescent="0.25">
      <c r="A134" s="139"/>
      <c r="B134" s="74" t="s">
        <v>133</v>
      </c>
      <c r="C134" s="69">
        <v>611</v>
      </c>
      <c r="D134" s="70">
        <v>4</v>
      </c>
      <c r="E134" s="70">
        <v>9</v>
      </c>
      <c r="F134" s="71" t="s">
        <v>12</v>
      </c>
      <c r="G134" s="71" t="s">
        <v>5</v>
      </c>
      <c r="H134" s="71" t="s">
        <v>13</v>
      </c>
      <c r="I134" s="71" t="s">
        <v>26</v>
      </c>
      <c r="J134" s="71" t="s">
        <v>27</v>
      </c>
      <c r="K134" s="71" t="s">
        <v>125</v>
      </c>
      <c r="L134" s="69">
        <v>200</v>
      </c>
      <c r="M134" s="201">
        <v>200000</v>
      </c>
      <c r="N134" s="201">
        <v>0</v>
      </c>
      <c r="O134" s="201">
        <v>0</v>
      </c>
      <c r="P134" s="201">
        <v>0</v>
      </c>
      <c r="Q134" s="201">
        <v>0</v>
      </c>
      <c r="R134" s="201">
        <v>0</v>
      </c>
    </row>
    <row r="135" spans="1:18" s="45" customFormat="1" ht="83.25" x14ac:dyDescent="0.25">
      <c r="A135" s="139"/>
      <c r="B135" s="74" t="s">
        <v>150</v>
      </c>
      <c r="C135" s="69">
        <v>611</v>
      </c>
      <c r="D135" s="70">
        <v>4</v>
      </c>
      <c r="E135" s="70">
        <v>9</v>
      </c>
      <c r="F135" s="71" t="s">
        <v>12</v>
      </c>
      <c r="G135" s="71" t="s">
        <v>5</v>
      </c>
      <c r="H135" s="71" t="s">
        <v>13</v>
      </c>
      <c r="I135" s="71" t="s">
        <v>26</v>
      </c>
      <c r="J135" s="71" t="s">
        <v>27</v>
      </c>
      <c r="K135" s="71" t="s">
        <v>125</v>
      </c>
      <c r="L135" s="69">
        <v>240</v>
      </c>
      <c r="M135" s="201">
        <v>200000</v>
      </c>
      <c r="N135" s="201">
        <v>0</v>
      </c>
      <c r="O135" s="201">
        <v>0</v>
      </c>
      <c r="P135" s="201">
        <v>0</v>
      </c>
      <c r="Q135" s="201">
        <v>0</v>
      </c>
      <c r="R135" s="201">
        <v>0</v>
      </c>
    </row>
    <row r="136" spans="1:18" s="45" customFormat="1" ht="55.5" x14ac:dyDescent="0.25">
      <c r="A136" s="139"/>
      <c r="B136" s="74" t="s">
        <v>109</v>
      </c>
      <c r="C136" s="69">
        <v>611</v>
      </c>
      <c r="D136" s="70">
        <v>4</v>
      </c>
      <c r="E136" s="70">
        <v>12</v>
      </c>
      <c r="F136" s="71"/>
      <c r="G136" s="71"/>
      <c r="H136" s="71"/>
      <c r="I136" s="71"/>
      <c r="J136" s="71"/>
      <c r="K136" s="71"/>
      <c r="L136" s="69"/>
      <c r="M136" s="201">
        <v>55000</v>
      </c>
      <c r="N136" s="201">
        <v>5000</v>
      </c>
      <c r="O136" s="201">
        <v>100000</v>
      </c>
      <c r="P136" s="201">
        <v>0</v>
      </c>
      <c r="Q136" s="201">
        <v>100000</v>
      </c>
      <c r="R136" s="201">
        <v>0</v>
      </c>
    </row>
    <row r="137" spans="1:18" s="45" customFormat="1" ht="166.5" x14ac:dyDescent="0.25">
      <c r="A137" s="139"/>
      <c r="B137" s="74" t="s">
        <v>387</v>
      </c>
      <c r="C137" s="69">
        <v>611</v>
      </c>
      <c r="D137" s="70">
        <v>4</v>
      </c>
      <c r="E137" s="70">
        <v>12</v>
      </c>
      <c r="F137" s="71" t="s">
        <v>12</v>
      </c>
      <c r="G137" s="71" t="s">
        <v>125</v>
      </c>
      <c r="H137" s="71" t="s">
        <v>46</v>
      </c>
      <c r="I137" s="71" t="s">
        <v>125</v>
      </c>
      <c r="J137" s="71" t="s">
        <v>31</v>
      </c>
      <c r="K137" s="71" t="s">
        <v>125</v>
      </c>
      <c r="L137" s="69"/>
      <c r="M137" s="201">
        <v>55000</v>
      </c>
      <c r="N137" s="201">
        <v>5000</v>
      </c>
      <c r="O137" s="201">
        <v>100000</v>
      </c>
      <c r="P137" s="201">
        <v>0</v>
      </c>
      <c r="Q137" s="201">
        <v>100000</v>
      </c>
      <c r="R137" s="201">
        <v>0</v>
      </c>
    </row>
    <row r="138" spans="1:18" s="45" customFormat="1" ht="111" x14ac:dyDescent="0.25">
      <c r="A138" s="139"/>
      <c r="B138" s="74" t="s">
        <v>389</v>
      </c>
      <c r="C138" s="69">
        <v>611</v>
      </c>
      <c r="D138" s="70">
        <v>4</v>
      </c>
      <c r="E138" s="70">
        <v>12</v>
      </c>
      <c r="F138" s="71" t="s">
        <v>12</v>
      </c>
      <c r="G138" s="71" t="s">
        <v>140</v>
      </c>
      <c r="H138" s="71" t="s">
        <v>46</v>
      </c>
      <c r="I138" s="71" t="s">
        <v>125</v>
      </c>
      <c r="J138" s="71" t="s">
        <v>31</v>
      </c>
      <c r="K138" s="71" t="s">
        <v>125</v>
      </c>
      <c r="L138" s="69"/>
      <c r="M138" s="201">
        <v>50000</v>
      </c>
      <c r="N138" s="201">
        <v>0</v>
      </c>
      <c r="O138" s="201">
        <v>100000</v>
      </c>
      <c r="P138" s="201">
        <v>0</v>
      </c>
      <c r="Q138" s="201">
        <v>100000</v>
      </c>
      <c r="R138" s="201">
        <v>0</v>
      </c>
    </row>
    <row r="139" spans="1:18" s="45" customFormat="1" ht="55.5" x14ac:dyDescent="0.25">
      <c r="A139" s="139"/>
      <c r="B139" s="74" t="s">
        <v>141</v>
      </c>
      <c r="C139" s="69">
        <v>611</v>
      </c>
      <c r="D139" s="70">
        <v>4</v>
      </c>
      <c r="E139" s="70">
        <v>12</v>
      </c>
      <c r="F139" s="71" t="s">
        <v>12</v>
      </c>
      <c r="G139" s="71" t="s">
        <v>140</v>
      </c>
      <c r="H139" s="71" t="s">
        <v>9</v>
      </c>
      <c r="I139" s="71" t="s">
        <v>125</v>
      </c>
      <c r="J139" s="71" t="s">
        <v>31</v>
      </c>
      <c r="K139" s="71" t="s">
        <v>125</v>
      </c>
      <c r="L139" s="69"/>
      <c r="M139" s="201">
        <v>50000</v>
      </c>
      <c r="N139" s="201">
        <v>0</v>
      </c>
      <c r="O139" s="201">
        <v>100000</v>
      </c>
      <c r="P139" s="201">
        <v>0</v>
      </c>
      <c r="Q139" s="201">
        <v>100000</v>
      </c>
      <c r="R139" s="201">
        <v>0</v>
      </c>
    </row>
    <row r="140" spans="1:18" s="45" customFormat="1" ht="55.5" x14ac:dyDescent="0.25">
      <c r="A140" s="139"/>
      <c r="B140" s="74" t="s">
        <v>156</v>
      </c>
      <c r="C140" s="69">
        <v>611</v>
      </c>
      <c r="D140" s="70">
        <v>4</v>
      </c>
      <c r="E140" s="70">
        <v>12</v>
      </c>
      <c r="F140" s="71" t="s">
        <v>12</v>
      </c>
      <c r="G140" s="71" t="s">
        <v>140</v>
      </c>
      <c r="H140" s="71" t="s">
        <v>9</v>
      </c>
      <c r="I140" s="71" t="s">
        <v>26</v>
      </c>
      <c r="J140" s="71" t="s">
        <v>146</v>
      </c>
      <c r="K140" s="71" t="s">
        <v>125</v>
      </c>
      <c r="L140" s="69"/>
      <c r="M140" s="201">
        <v>50000</v>
      </c>
      <c r="N140" s="201">
        <v>0</v>
      </c>
      <c r="O140" s="201">
        <v>100000</v>
      </c>
      <c r="P140" s="201">
        <v>0</v>
      </c>
      <c r="Q140" s="201">
        <v>100000</v>
      </c>
      <c r="R140" s="201">
        <v>0</v>
      </c>
    </row>
    <row r="141" spans="1:18" s="45" customFormat="1" ht="55.5" x14ac:dyDescent="0.25">
      <c r="A141" s="139"/>
      <c r="B141" s="74" t="s">
        <v>133</v>
      </c>
      <c r="C141" s="69">
        <v>611</v>
      </c>
      <c r="D141" s="70">
        <v>4</v>
      </c>
      <c r="E141" s="70">
        <v>12</v>
      </c>
      <c r="F141" s="71" t="s">
        <v>12</v>
      </c>
      <c r="G141" s="71" t="s">
        <v>140</v>
      </c>
      <c r="H141" s="71" t="s">
        <v>9</v>
      </c>
      <c r="I141" s="71" t="s">
        <v>26</v>
      </c>
      <c r="J141" s="71" t="s">
        <v>146</v>
      </c>
      <c r="K141" s="71" t="s">
        <v>125</v>
      </c>
      <c r="L141" s="69">
        <v>200</v>
      </c>
      <c r="M141" s="201">
        <v>50000</v>
      </c>
      <c r="N141" s="201">
        <v>0</v>
      </c>
      <c r="O141" s="201">
        <v>100000</v>
      </c>
      <c r="P141" s="201">
        <v>0</v>
      </c>
      <c r="Q141" s="201">
        <v>100000</v>
      </c>
      <c r="R141" s="201">
        <v>0</v>
      </c>
    </row>
    <row r="142" spans="1:18" s="45" customFormat="1" ht="83.25" x14ac:dyDescent="0.25">
      <c r="A142" s="139"/>
      <c r="B142" s="74" t="s">
        <v>134</v>
      </c>
      <c r="C142" s="69">
        <v>611</v>
      </c>
      <c r="D142" s="70">
        <v>4</v>
      </c>
      <c r="E142" s="70">
        <v>12</v>
      </c>
      <c r="F142" s="71" t="s">
        <v>12</v>
      </c>
      <c r="G142" s="71" t="s">
        <v>140</v>
      </c>
      <c r="H142" s="71" t="s">
        <v>9</v>
      </c>
      <c r="I142" s="71" t="s">
        <v>26</v>
      </c>
      <c r="J142" s="71" t="s">
        <v>146</v>
      </c>
      <c r="K142" s="71" t="s">
        <v>125</v>
      </c>
      <c r="L142" s="69">
        <v>240</v>
      </c>
      <c r="M142" s="201">
        <v>50000</v>
      </c>
      <c r="N142" s="201">
        <v>0</v>
      </c>
      <c r="O142" s="201">
        <v>100000</v>
      </c>
      <c r="P142" s="201">
        <v>0</v>
      </c>
      <c r="Q142" s="201">
        <v>100000</v>
      </c>
      <c r="R142" s="201">
        <v>0</v>
      </c>
    </row>
    <row r="143" spans="1:18" s="45" customFormat="1" ht="55.5" customHeight="1" x14ac:dyDescent="0.25">
      <c r="A143" s="139"/>
      <c r="B143" s="74" t="s">
        <v>283</v>
      </c>
      <c r="C143" s="69">
        <v>611</v>
      </c>
      <c r="D143" s="70">
        <v>4</v>
      </c>
      <c r="E143" s="70">
        <v>12</v>
      </c>
      <c r="F143" s="71" t="s">
        <v>12</v>
      </c>
      <c r="G143" s="71" t="s">
        <v>44</v>
      </c>
      <c r="H143" s="71"/>
      <c r="I143" s="71"/>
      <c r="J143" s="71"/>
      <c r="K143" s="71"/>
      <c r="L143" s="69"/>
      <c r="M143" s="201">
        <v>5000</v>
      </c>
      <c r="N143" s="201">
        <v>5000</v>
      </c>
      <c r="O143" s="201">
        <v>0</v>
      </c>
      <c r="P143" s="201">
        <v>0</v>
      </c>
      <c r="Q143" s="201">
        <v>0</v>
      </c>
      <c r="R143" s="201">
        <v>0</v>
      </c>
    </row>
    <row r="144" spans="1:18" s="45" customFormat="1" ht="83.25" x14ac:dyDescent="0.25">
      <c r="A144" s="139"/>
      <c r="B144" s="74" t="s">
        <v>261</v>
      </c>
      <c r="C144" s="69">
        <v>611</v>
      </c>
      <c r="D144" s="70">
        <v>4</v>
      </c>
      <c r="E144" s="70">
        <v>12</v>
      </c>
      <c r="F144" s="71" t="s">
        <v>12</v>
      </c>
      <c r="G144" s="71" t="s">
        <v>44</v>
      </c>
      <c r="H144" s="71" t="s">
        <v>9</v>
      </c>
      <c r="I144" s="71"/>
      <c r="J144" s="71"/>
      <c r="K144" s="71"/>
      <c r="L144" s="69"/>
      <c r="M144" s="201">
        <v>5000</v>
      </c>
      <c r="N144" s="201">
        <v>5000</v>
      </c>
      <c r="O144" s="201">
        <v>0</v>
      </c>
      <c r="P144" s="201">
        <v>0</v>
      </c>
      <c r="Q144" s="201">
        <v>0</v>
      </c>
      <c r="R144" s="201">
        <v>0</v>
      </c>
    </row>
    <row r="145" spans="1:18" s="45" customFormat="1" ht="83.25" x14ac:dyDescent="0.25">
      <c r="A145" s="139"/>
      <c r="B145" s="74" t="s">
        <v>395</v>
      </c>
      <c r="C145" s="69">
        <v>611</v>
      </c>
      <c r="D145" s="70">
        <v>4</v>
      </c>
      <c r="E145" s="70">
        <v>12</v>
      </c>
      <c r="F145" s="71" t="s">
        <v>12</v>
      </c>
      <c r="G145" s="71" t="s">
        <v>44</v>
      </c>
      <c r="H145" s="71" t="s">
        <v>9</v>
      </c>
      <c r="I145" s="71" t="s">
        <v>5</v>
      </c>
      <c r="J145" s="71" t="s">
        <v>310</v>
      </c>
      <c r="K145" s="71" t="s">
        <v>125</v>
      </c>
      <c r="L145" s="69"/>
      <c r="M145" s="201">
        <v>5000</v>
      </c>
      <c r="N145" s="201">
        <v>5000</v>
      </c>
      <c r="O145" s="201">
        <v>0</v>
      </c>
      <c r="P145" s="201">
        <v>0</v>
      </c>
      <c r="Q145" s="201">
        <v>0</v>
      </c>
      <c r="R145" s="201">
        <v>0</v>
      </c>
    </row>
    <row r="146" spans="1:18" s="45" customFormat="1" ht="55.5" x14ac:dyDescent="0.25">
      <c r="A146" s="139"/>
      <c r="B146" s="74" t="s">
        <v>133</v>
      </c>
      <c r="C146" s="69">
        <v>611</v>
      </c>
      <c r="D146" s="70">
        <v>4</v>
      </c>
      <c r="E146" s="70">
        <v>12</v>
      </c>
      <c r="F146" s="71" t="s">
        <v>12</v>
      </c>
      <c r="G146" s="71" t="s">
        <v>44</v>
      </c>
      <c r="H146" s="71" t="s">
        <v>9</v>
      </c>
      <c r="I146" s="71" t="s">
        <v>5</v>
      </c>
      <c r="J146" s="71" t="s">
        <v>310</v>
      </c>
      <c r="K146" s="71" t="s">
        <v>125</v>
      </c>
      <c r="L146" s="69">
        <v>200</v>
      </c>
      <c r="M146" s="201">
        <v>5000</v>
      </c>
      <c r="N146" s="201">
        <v>5000</v>
      </c>
      <c r="O146" s="201">
        <v>0</v>
      </c>
      <c r="P146" s="201">
        <v>0</v>
      </c>
      <c r="Q146" s="201">
        <v>0</v>
      </c>
      <c r="R146" s="201">
        <v>0</v>
      </c>
    </row>
    <row r="147" spans="1:18" s="45" customFormat="1" ht="83.25" x14ac:dyDescent="0.25">
      <c r="A147" s="139"/>
      <c r="B147" s="74" t="s">
        <v>134</v>
      </c>
      <c r="C147" s="69">
        <v>611</v>
      </c>
      <c r="D147" s="70">
        <v>4</v>
      </c>
      <c r="E147" s="70">
        <v>12</v>
      </c>
      <c r="F147" s="71" t="s">
        <v>12</v>
      </c>
      <c r="G147" s="71" t="s">
        <v>44</v>
      </c>
      <c r="H147" s="71" t="s">
        <v>9</v>
      </c>
      <c r="I147" s="71" t="s">
        <v>5</v>
      </c>
      <c r="J147" s="71" t="s">
        <v>310</v>
      </c>
      <c r="K147" s="71" t="s">
        <v>125</v>
      </c>
      <c r="L147" s="69">
        <v>240</v>
      </c>
      <c r="M147" s="201">
        <v>5000</v>
      </c>
      <c r="N147" s="201">
        <v>5000</v>
      </c>
      <c r="O147" s="201">
        <v>0</v>
      </c>
      <c r="P147" s="201">
        <v>0</v>
      </c>
      <c r="Q147" s="201">
        <v>0</v>
      </c>
      <c r="R147" s="201">
        <v>0</v>
      </c>
    </row>
    <row r="148" spans="1:18" s="45" customFormat="1" ht="27.75" x14ac:dyDescent="0.25">
      <c r="A148" s="139"/>
      <c r="B148" s="74" t="s">
        <v>111</v>
      </c>
      <c r="C148" s="69">
        <v>611</v>
      </c>
      <c r="D148" s="70">
        <v>5</v>
      </c>
      <c r="E148" s="70"/>
      <c r="F148" s="71"/>
      <c r="G148" s="71"/>
      <c r="H148" s="71"/>
      <c r="I148" s="71"/>
      <c r="J148" s="71"/>
      <c r="K148" s="71"/>
      <c r="L148" s="69"/>
      <c r="M148" s="201">
        <v>559773.86</v>
      </c>
      <c r="N148" s="201">
        <v>259773.86</v>
      </c>
      <c r="O148" s="201">
        <v>200000</v>
      </c>
      <c r="P148" s="201">
        <v>0</v>
      </c>
      <c r="Q148" s="201">
        <v>200000</v>
      </c>
      <c r="R148" s="201">
        <v>0</v>
      </c>
    </row>
    <row r="149" spans="1:18" s="45" customFormat="1" ht="27.75" x14ac:dyDescent="0.25">
      <c r="A149" s="139"/>
      <c r="B149" s="74" t="s">
        <v>112</v>
      </c>
      <c r="C149" s="69">
        <v>611</v>
      </c>
      <c r="D149" s="70">
        <v>5</v>
      </c>
      <c r="E149" s="70">
        <v>2</v>
      </c>
      <c r="F149" s="71"/>
      <c r="G149" s="71"/>
      <c r="H149" s="71"/>
      <c r="I149" s="71"/>
      <c r="J149" s="71"/>
      <c r="K149" s="71"/>
      <c r="L149" s="69"/>
      <c r="M149" s="201">
        <v>10000</v>
      </c>
      <c r="N149" s="201">
        <v>10000</v>
      </c>
      <c r="O149" s="201">
        <v>0</v>
      </c>
      <c r="P149" s="201">
        <v>0</v>
      </c>
      <c r="Q149" s="201">
        <v>0</v>
      </c>
      <c r="R149" s="201">
        <v>0</v>
      </c>
    </row>
    <row r="150" spans="1:18" s="45" customFormat="1" ht="166.5" x14ac:dyDescent="0.25">
      <c r="A150" s="139"/>
      <c r="B150" s="74" t="s">
        <v>387</v>
      </c>
      <c r="C150" s="69">
        <v>611</v>
      </c>
      <c r="D150" s="70">
        <v>5</v>
      </c>
      <c r="E150" s="70">
        <v>2</v>
      </c>
      <c r="F150" s="71" t="s">
        <v>12</v>
      </c>
      <c r="G150" s="71"/>
      <c r="H150" s="71"/>
      <c r="I150" s="71"/>
      <c r="J150" s="71"/>
      <c r="K150" s="71"/>
      <c r="L150" s="69"/>
      <c r="M150" s="201">
        <v>10000</v>
      </c>
      <c r="N150" s="201">
        <v>10000</v>
      </c>
      <c r="O150" s="201">
        <v>0</v>
      </c>
      <c r="P150" s="201">
        <v>0</v>
      </c>
      <c r="Q150" s="201">
        <v>0</v>
      </c>
      <c r="R150" s="201">
        <v>0</v>
      </c>
    </row>
    <row r="151" spans="1:18" s="45" customFormat="1" ht="55.5" customHeight="1" x14ac:dyDescent="0.25">
      <c r="A151" s="139"/>
      <c r="B151" s="74" t="s">
        <v>283</v>
      </c>
      <c r="C151" s="69">
        <v>611</v>
      </c>
      <c r="D151" s="70">
        <v>5</v>
      </c>
      <c r="E151" s="70">
        <v>2</v>
      </c>
      <c r="F151" s="71" t="s">
        <v>12</v>
      </c>
      <c r="G151" s="71" t="s">
        <v>44</v>
      </c>
      <c r="H151" s="71"/>
      <c r="I151" s="71"/>
      <c r="J151" s="71"/>
      <c r="K151" s="71"/>
      <c r="L151" s="69"/>
      <c r="M151" s="201">
        <v>10000</v>
      </c>
      <c r="N151" s="201">
        <v>10000</v>
      </c>
      <c r="O151" s="201">
        <v>0</v>
      </c>
      <c r="P151" s="201">
        <v>0</v>
      </c>
      <c r="Q151" s="201">
        <v>0</v>
      </c>
      <c r="R151" s="201">
        <v>0</v>
      </c>
    </row>
    <row r="152" spans="1:18" s="45" customFormat="1" ht="83.25" x14ac:dyDescent="0.25">
      <c r="A152" s="139"/>
      <c r="B152" s="74" t="s">
        <v>261</v>
      </c>
      <c r="C152" s="69">
        <v>611</v>
      </c>
      <c r="D152" s="70">
        <v>5</v>
      </c>
      <c r="E152" s="70">
        <v>2</v>
      </c>
      <c r="F152" s="71" t="s">
        <v>12</v>
      </c>
      <c r="G152" s="71" t="s">
        <v>44</v>
      </c>
      <c r="H152" s="71" t="s">
        <v>9</v>
      </c>
      <c r="I152" s="71"/>
      <c r="J152" s="71"/>
      <c r="K152" s="71"/>
      <c r="L152" s="69"/>
      <c r="M152" s="201">
        <v>10000</v>
      </c>
      <c r="N152" s="201">
        <v>10000</v>
      </c>
      <c r="O152" s="201">
        <v>0</v>
      </c>
      <c r="P152" s="201">
        <v>0</v>
      </c>
      <c r="Q152" s="201">
        <v>0</v>
      </c>
      <c r="R152" s="201">
        <v>0</v>
      </c>
    </row>
    <row r="153" spans="1:18" s="45" customFormat="1" ht="55.5" x14ac:dyDescent="0.25">
      <c r="A153" s="139"/>
      <c r="B153" s="74" t="s">
        <v>284</v>
      </c>
      <c r="C153" s="69">
        <v>611</v>
      </c>
      <c r="D153" s="70">
        <v>5</v>
      </c>
      <c r="E153" s="70">
        <v>2</v>
      </c>
      <c r="F153" s="71" t="s">
        <v>12</v>
      </c>
      <c r="G153" s="71" t="s">
        <v>44</v>
      </c>
      <c r="H153" s="71" t="s">
        <v>9</v>
      </c>
      <c r="I153" s="71" t="s">
        <v>5</v>
      </c>
      <c r="J153" s="71" t="s">
        <v>282</v>
      </c>
      <c r="K153" s="71" t="s">
        <v>125</v>
      </c>
      <c r="L153" s="69"/>
      <c r="M153" s="201">
        <v>10000</v>
      </c>
      <c r="N153" s="201">
        <v>10000</v>
      </c>
      <c r="O153" s="201">
        <v>0</v>
      </c>
      <c r="P153" s="201">
        <v>0</v>
      </c>
      <c r="Q153" s="201">
        <v>0</v>
      </c>
      <c r="R153" s="201">
        <v>0</v>
      </c>
    </row>
    <row r="154" spans="1:18" s="45" customFormat="1" ht="83.25" x14ac:dyDescent="0.25">
      <c r="A154" s="139"/>
      <c r="B154" s="74" t="s">
        <v>150</v>
      </c>
      <c r="C154" s="69">
        <v>611</v>
      </c>
      <c r="D154" s="70">
        <v>5</v>
      </c>
      <c r="E154" s="70">
        <v>2</v>
      </c>
      <c r="F154" s="71" t="s">
        <v>12</v>
      </c>
      <c r="G154" s="71" t="s">
        <v>44</v>
      </c>
      <c r="H154" s="71" t="s">
        <v>9</v>
      </c>
      <c r="I154" s="71" t="s">
        <v>5</v>
      </c>
      <c r="J154" s="71" t="s">
        <v>282</v>
      </c>
      <c r="K154" s="71" t="s">
        <v>125</v>
      </c>
      <c r="L154" s="69">
        <v>200</v>
      </c>
      <c r="M154" s="201">
        <v>10000</v>
      </c>
      <c r="N154" s="201">
        <v>10000</v>
      </c>
      <c r="O154" s="201">
        <v>0</v>
      </c>
      <c r="P154" s="201">
        <v>0</v>
      </c>
      <c r="Q154" s="201">
        <v>0</v>
      </c>
      <c r="R154" s="201">
        <v>0</v>
      </c>
    </row>
    <row r="155" spans="1:18" s="45" customFormat="1" ht="55.5" x14ac:dyDescent="0.25">
      <c r="A155" s="139"/>
      <c r="B155" s="74" t="s">
        <v>133</v>
      </c>
      <c r="C155" s="69">
        <v>611</v>
      </c>
      <c r="D155" s="70">
        <v>5</v>
      </c>
      <c r="E155" s="70">
        <v>2</v>
      </c>
      <c r="F155" s="71" t="s">
        <v>12</v>
      </c>
      <c r="G155" s="71" t="s">
        <v>44</v>
      </c>
      <c r="H155" s="71" t="s">
        <v>9</v>
      </c>
      <c r="I155" s="71" t="s">
        <v>5</v>
      </c>
      <c r="J155" s="71" t="s">
        <v>282</v>
      </c>
      <c r="K155" s="71" t="s">
        <v>125</v>
      </c>
      <c r="L155" s="69">
        <v>240</v>
      </c>
      <c r="M155" s="201">
        <v>10000</v>
      </c>
      <c r="N155" s="201">
        <v>10000</v>
      </c>
      <c r="O155" s="201">
        <v>0</v>
      </c>
      <c r="P155" s="201">
        <v>0</v>
      </c>
      <c r="Q155" s="201">
        <v>0</v>
      </c>
      <c r="R155" s="201">
        <v>0</v>
      </c>
    </row>
    <row r="156" spans="1:18" s="45" customFormat="1" ht="27.75" x14ac:dyDescent="0.25">
      <c r="A156" s="139"/>
      <c r="B156" s="74" t="s">
        <v>113</v>
      </c>
      <c r="C156" s="69">
        <v>611</v>
      </c>
      <c r="D156" s="70">
        <v>5</v>
      </c>
      <c r="E156" s="70">
        <v>3</v>
      </c>
      <c r="F156" s="71" t="s">
        <v>46</v>
      </c>
      <c r="G156" s="71"/>
      <c r="H156" s="71"/>
      <c r="I156" s="71"/>
      <c r="J156" s="71"/>
      <c r="K156" s="71"/>
      <c r="L156" s="69"/>
      <c r="M156" s="201">
        <v>549773.86</v>
      </c>
      <c r="N156" s="201">
        <v>249773.86</v>
      </c>
      <c r="O156" s="201">
        <v>200000</v>
      </c>
      <c r="P156" s="201">
        <v>0</v>
      </c>
      <c r="Q156" s="201">
        <v>200000</v>
      </c>
      <c r="R156" s="201">
        <v>0</v>
      </c>
    </row>
    <row r="157" spans="1:18" s="45" customFormat="1" ht="166.5" x14ac:dyDescent="0.25">
      <c r="A157" s="139"/>
      <c r="B157" s="74" t="s">
        <v>387</v>
      </c>
      <c r="C157" s="69">
        <v>611</v>
      </c>
      <c r="D157" s="70">
        <v>5</v>
      </c>
      <c r="E157" s="70">
        <v>3</v>
      </c>
      <c r="F157" s="71" t="s">
        <v>12</v>
      </c>
      <c r="G157" s="71" t="s">
        <v>125</v>
      </c>
      <c r="H157" s="71" t="s">
        <v>46</v>
      </c>
      <c r="I157" s="71"/>
      <c r="J157" s="71"/>
      <c r="K157" s="71"/>
      <c r="L157" s="69"/>
      <c r="M157" s="201">
        <v>549773.86</v>
      </c>
      <c r="N157" s="201">
        <v>249773.86</v>
      </c>
      <c r="O157" s="201">
        <v>200000</v>
      </c>
      <c r="P157" s="201">
        <v>0</v>
      </c>
      <c r="Q157" s="201">
        <v>200000</v>
      </c>
      <c r="R157" s="201">
        <v>0</v>
      </c>
    </row>
    <row r="158" spans="1:18" s="45" customFormat="1" ht="166.5" x14ac:dyDescent="0.25">
      <c r="A158" s="139"/>
      <c r="B158" s="74" t="s">
        <v>391</v>
      </c>
      <c r="C158" s="69">
        <v>611</v>
      </c>
      <c r="D158" s="70">
        <v>5</v>
      </c>
      <c r="E158" s="70">
        <v>3</v>
      </c>
      <c r="F158" s="71" t="s">
        <v>12</v>
      </c>
      <c r="G158" s="71" t="s">
        <v>26</v>
      </c>
      <c r="H158" s="71" t="s">
        <v>46</v>
      </c>
      <c r="I158" s="71" t="s">
        <v>125</v>
      </c>
      <c r="J158" s="71" t="s">
        <v>31</v>
      </c>
      <c r="K158" s="71" t="s">
        <v>125</v>
      </c>
      <c r="L158" s="69"/>
      <c r="M158" s="201">
        <v>300000</v>
      </c>
      <c r="N158" s="201">
        <v>0</v>
      </c>
      <c r="O158" s="201">
        <v>200000</v>
      </c>
      <c r="P158" s="201">
        <v>0</v>
      </c>
      <c r="Q158" s="201">
        <v>200000</v>
      </c>
      <c r="R158" s="201">
        <v>0</v>
      </c>
    </row>
    <row r="159" spans="1:18" s="45" customFormat="1" ht="83.25" x14ac:dyDescent="0.25">
      <c r="A159" s="139"/>
      <c r="B159" s="74" t="s">
        <v>157</v>
      </c>
      <c r="C159" s="69">
        <v>611</v>
      </c>
      <c r="D159" s="70">
        <v>5</v>
      </c>
      <c r="E159" s="70">
        <v>3</v>
      </c>
      <c r="F159" s="71" t="s">
        <v>12</v>
      </c>
      <c r="G159" s="71" t="s">
        <v>26</v>
      </c>
      <c r="H159" s="71" t="s">
        <v>19</v>
      </c>
      <c r="I159" s="71" t="s">
        <v>125</v>
      </c>
      <c r="J159" s="71" t="s">
        <v>31</v>
      </c>
      <c r="K159" s="71" t="s">
        <v>125</v>
      </c>
      <c r="L159" s="69"/>
      <c r="M159" s="201">
        <v>300000</v>
      </c>
      <c r="N159" s="201">
        <v>0</v>
      </c>
      <c r="O159" s="201">
        <v>200000</v>
      </c>
      <c r="P159" s="201">
        <v>0</v>
      </c>
      <c r="Q159" s="201">
        <v>200000</v>
      </c>
      <c r="R159" s="201">
        <v>0</v>
      </c>
    </row>
    <row r="160" spans="1:18" s="45" customFormat="1" ht="55.5" x14ac:dyDescent="0.25">
      <c r="A160" s="139"/>
      <c r="B160" s="74" t="s">
        <v>158</v>
      </c>
      <c r="C160" s="69">
        <v>611</v>
      </c>
      <c r="D160" s="70">
        <v>5</v>
      </c>
      <c r="E160" s="70">
        <v>3</v>
      </c>
      <c r="F160" s="71" t="s">
        <v>12</v>
      </c>
      <c r="G160" s="71" t="s">
        <v>26</v>
      </c>
      <c r="H160" s="71" t="s">
        <v>19</v>
      </c>
      <c r="I160" s="71" t="s">
        <v>26</v>
      </c>
      <c r="J160" s="71" t="s">
        <v>27</v>
      </c>
      <c r="K160" s="71" t="s">
        <v>125</v>
      </c>
      <c r="L160" s="69"/>
      <c r="M160" s="201">
        <v>165000</v>
      </c>
      <c r="N160" s="201">
        <v>0</v>
      </c>
      <c r="O160" s="201">
        <v>100000</v>
      </c>
      <c r="P160" s="201">
        <v>0</v>
      </c>
      <c r="Q160" s="201">
        <v>100000</v>
      </c>
      <c r="R160" s="201">
        <v>0</v>
      </c>
    </row>
    <row r="161" spans="1:18" s="45" customFormat="1" ht="83.25" x14ac:dyDescent="0.25">
      <c r="A161" s="139"/>
      <c r="B161" s="74" t="s">
        <v>150</v>
      </c>
      <c r="C161" s="69">
        <v>611</v>
      </c>
      <c r="D161" s="70">
        <v>5</v>
      </c>
      <c r="E161" s="70">
        <v>3</v>
      </c>
      <c r="F161" s="71" t="s">
        <v>12</v>
      </c>
      <c r="G161" s="71" t="s">
        <v>26</v>
      </c>
      <c r="H161" s="71" t="s">
        <v>19</v>
      </c>
      <c r="I161" s="71" t="s">
        <v>26</v>
      </c>
      <c r="J161" s="71" t="s">
        <v>27</v>
      </c>
      <c r="K161" s="71" t="s">
        <v>125</v>
      </c>
      <c r="L161" s="69">
        <v>200</v>
      </c>
      <c r="M161" s="201">
        <v>165000</v>
      </c>
      <c r="N161" s="201">
        <v>0</v>
      </c>
      <c r="O161" s="201">
        <v>100000</v>
      </c>
      <c r="P161" s="201">
        <v>0</v>
      </c>
      <c r="Q161" s="201">
        <v>100000</v>
      </c>
      <c r="R161" s="201">
        <v>0</v>
      </c>
    </row>
    <row r="162" spans="1:18" s="45" customFormat="1" ht="55.5" x14ac:dyDescent="0.25">
      <c r="A162" s="139"/>
      <c r="B162" s="74" t="s">
        <v>133</v>
      </c>
      <c r="C162" s="69">
        <v>611</v>
      </c>
      <c r="D162" s="70">
        <v>5</v>
      </c>
      <c r="E162" s="70">
        <v>3</v>
      </c>
      <c r="F162" s="71" t="s">
        <v>12</v>
      </c>
      <c r="G162" s="71" t="s">
        <v>26</v>
      </c>
      <c r="H162" s="71" t="s">
        <v>19</v>
      </c>
      <c r="I162" s="71" t="s">
        <v>26</v>
      </c>
      <c r="J162" s="71" t="s">
        <v>27</v>
      </c>
      <c r="K162" s="71" t="s">
        <v>125</v>
      </c>
      <c r="L162" s="69">
        <v>240</v>
      </c>
      <c r="M162" s="201">
        <v>165000</v>
      </c>
      <c r="N162" s="201">
        <v>0</v>
      </c>
      <c r="O162" s="201">
        <v>100000</v>
      </c>
      <c r="P162" s="201">
        <v>0</v>
      </c>
      <c r="Q162" s="201">
        <v>100000</v>
      </c>
      <c r="R162" s="201">
        <v>0</v>
      </c>
    </row>
    <row r="163" spans="1:18" s="45" customFormat="1" ht="27.75" x14ac:dyDescent="0.25">
      <c r="A163" s="139"/>
      <c r="B163" s="74" t="s">
        <v>159</v>
      </c>
      <c r="C163" s="69">
        <v>611</v>
      </c>
      <c r="D163" s="70">
        <v>5</v>
      </c>
      <c r="E163" s="70">
        <v>3</v>
      </c>
      <c r="F163" s="71" t="s">
        <v>12</v>
      </c>
      <c r="G163" s="71" t="s">
        <v>26</v>
      </c>
      <c r="H163" s="71" t="s">
        <v>19</v>
      </c>
      <c r="I163" s="71" t="s">
        <v>26</v>
      </c>
      <c r="J163" s="71" t="s">
        <v>146</v>
      </c>
      <c r="K163" s="71" t="s">
        <v>125</v>
      </c>
      <c r="L163" s="69"/>
      <c r="M163" s="201">
        <v>135000</v>
      </c>
      <c r="N163" s="201">
        <v>0</v>
      </c>
      <c r="O163" s="201">
        <v>100000</v>
      </c>
      <c r="P163" s="201">
        <v>0</v>
      </c>
      <c r="Q163" s="201">
        <v>100000</v>
      </c>
      <c r="R163" s="201">
        <v>0</v>
      </c>
    </row>
    <row r="164" spans="1:18" s="45" customFormat="1" ht="55.5" x14ac:dyDescent="0.25">
      <c r="A164" s="139"/>
      <c r="B164" s="74" t="s">
        <v>133</v>
      </c>
      <c r="C164" s="69">
        <v>611</v>
      </c>
      <c r="D164" s="70">
        <v>5</v>
      </c>
      <c r="E164" s="70">
        <v>3</v>
      </c>
      <c r="F164" s="71" t="s">
        <v>12</v>
      </c>
      <c r="G164" s="71" t="s">
        <v>26</v>
      </c>
      <c r="H164" s="71" t="s">
        <v>19</v>
      </c>
      <c r="I164" s="71" t="s">
        <v>26</v>
      </c>
      <c r="J164" s="71" t="s">
        <v>146</v>
      </c>
      <c r="K164" s="71" t="s">
        <v>125</v>
      </c>
      <c r="L164" s="69">
        <v>200</v>
      </c>
      <c r="M164" s="201">
        <v>135000</v>
      </c>
      <c r="N164" s="201">
        <v>0</v>
      </c>
      <c r="O164" s="201">
        <v>100000</v>
      </c>
      <c r="P164" s="201">
        <v>0</v>
      </c>
      <c r="Q164" s="201">
        <v>100000</v>
      </c>
      <c r="R164" s="201">
        <v>0</v>
      </c>
    </row>
    <row r="165" spans="1:18" s="45" customFormat="1" ht="83.25" x14ac:dyDescent="0.25">
      <c r="A165" s="139"/>
      <c r="B165" s="74" t="s">
        <v>134</v>
      </c>
      <c r="C165" s="69">
        <v>611</v>
      </c>
      <c r="D165" s="70">
        <v>5</v>
      </c>
      <c r="E165" s="70">
        <v>3</v>
      </c>
      <c r="F165" s="71" t="s">
        <v>12</v>
      </c>
      <c r="G165" s="71" t="s">
        <v>26</v>
      </c>
      <c r="H165" s="71" t="s">
        <v>19</v>
      </c>
      <c r="I165" s="71" t="s">
        <v>26</v>
      </c>
      <c r="J165" s="71" t="s">
        <v>146</v>
      </c>
      <c r="K165" s="71" t="s">
        <v>125</v>
      </c>
      <c r="L165" s="69">
        <v>240</v>
      </c>
      <c r="M165" s="201">
        <v>135000</v>
      </c>
      <c r="N165" s="201">
        <v>0</v>
      </c>
      <c r="O165" s="201">
        <v>100000</v>
      </c>
      <c r="P165" s="201">
        <v>0</v>
      </c>
      <c r="Q165" s="201">
        <v>100000</v>
      </c>
      <c r="R165" s="201">
        <v>0</v>
      </c>
    </row>
    <row r="166" spans="1:18" s="45" customFormat="1" ht="55.5" customHeight="1" x14ac:dyDescent="0.25">
      <c r="A166" s="139"/>
      <c r="B166" s="74" t="s">
        <v>283</v>
      </c>
      <c r="C166" s="69">
        <v>611</v>
      </c>
      <c r="D166" s="70">
        <v>5</v>
      </c>
      <c r="E166" s="70">
        <v>3</v>
      </c>
      <c r="F166" s="71" t="s">
        <v>12</v>
      </c>
      <c r="G166" s="71" t="s">
        <v>44</v>
      </c>
      <c r="H166" s="71" t="s">
        <v>46</v>
      </c>
      <c r="I166" s="71"/>
      <c r="J166" s="71"/>
      <c r="K166" s="71"/>
      <c r="L166" s="69"/>
      <c r="M166" s="201">
        <v>249773.86</v>
      </c>
      <c r="N166" s="201">
        <v>249773.86</v>
      </c>
      <c r="O166" s="201">
        <v>0</v>
      </c>
      <c r="P166" s="201">
        <v>0</v>
      </c>
      <c r="Q166" s="201">
        <v>0</v>
      </c>
      <c r="R166" s="201">
        <v>0</v>
      </c>
    </row>
    <row r="167" spans="1:18" s="45" customFormat="1" ht="83.25" x14ac:dyDescent="0.25">
      <c r="A167" s="139"/>
      <c r="B167" s="74" t="s">
        <v>261</v>
      </c>
      <c r="C167" s="69">
        <v>611</v>
      </c>
      <c r="D167" s="70">
        <v>5</v>
      </c>
      <c r="E167" s="70">
        <v>3</v>
      </c>
      <c r="F167" s="71" t="s">
        <v>12</v>
      </c>
      <c r="G167" s="71" t="s">
        <v>44</v>
      </c>
      <c r="H167" s="71" t="s">
        <v>9</v>
      </c>
      <c r="I167" s="71" t="s">
        <v>125</v>
      </c>
      <c r="J167" s="71" t="s">
        <v>31</v>
      </c>
      <c r="K167" s="71" t="s">
        <v>125</v>
      </c>
      <c r="L167" s="69"/>
      <c r="M167" s="201">
        <v>249773.86</v>
      </c>
      <c r="N167" s="201">
        <v>249773.86</v>
      </c>
      <c r="O167" s="201">
        <v>0</v>
      </c>
      <c r="P167" s="201">
        <v>0</v>
      </c>
      <c r="Q167" s="201">
        <v>0</v>
      </c>
      <c r="R167" s="201">
        <v>0</v>
      </c>
    </row>
    <row r="168" spans="1:18" s="45" customFormat="1" ht="55.5" customHeight="1" x14ac:dyDescent="0.25">
      <c r="A168" s="139"/>
      <c r="B168" s="74" t="s">
        <v>351</v>
      </c>
      <c r="C168" s="69">
        <v>611</v>
      </c>
      <c r="D168" s="70">
        <v>5</v>
      </c>
      <c r="E168" s="70">
        <v>3</v>
      </c>
      <c r="F168" s="71" t="s">
        <v>12</v>
      </c>
      <c r="G168" s="71" t="s">
        <v>44</v>
      </c>
      <c r="H168" s="71" t="s">
        <v>9</v>
      </c>
      <c r="I168" s="71" t="s">
        <v>5</v>
      </c>
      <c r="J168" s="71" t="s">
        <v>154</v>
      </c>
      <c r="K168" s="71" t="s">
        <v>125</v>
      </c>
      <c r="L168" s="69"/>
      <c r="M168" s="201">
        <v>249773.86</v>
      </c>
      <c r="N168" s="201">
        <v>249773.86</v>
      </c>
      <c r="O168" s="201">
        <v>0</v>
      </c>
      <c r="P168" s="201">
        <v>0</v>
      </c>
      <c r="Q168" s="201">
        <v>0</v>
      </c>
      <c r="R168" s="201">
        <v>0</v>
      </c>
    </row>
    <row r="169" spans="1:18" s="45" customFormat="1" ht="83.25" x14ac:dyDescent="0.25">
      <c r="A169" s="139"/>
      <c r="B169" s="74" t="s">
        <v>150</v>
      </c>
      <c r="C169" s="69">
        <v>611</v>
      </c>
      <c r="D169" s="70">
        <v>5</v>
      </c>
      <c r="E169" s="70">
        <v>3</v>
      </c>
      <c r="F169" s="71" t="s">
        <v>12</v>
      </c>
      <c r="G169" s="71" t="s">
        <v>44</v>
      </c>
      <c r="H169" s="71" t="s">
        <v>9</v>
      </c>
      <c r="I169" s="71" t="s">
        <v>5</v>
      </c>
      <c r="J169" s="71" t="s">
        <v>154</v>
      </c>
      <c r="K169" s="71" t="s">
        <v>125</v>
      </c>
      <c r="L169" s="69">
        <v>200</v>
      </c>
      <c r="M169" s="201">
        <v>249773.86</v>
      </c>
      <c r="N169" s="201">
        <v>249773.86</v>
      </c>
      <c r="O169" s="201">
        <v>0</v>
      </c>
      <c r="P169" s="201">
        <v>0</v>
      </c>
      <c r="Q169" s="201">
        <v>0</v>
      </c>
      <c r="R169" s="201">
        <v>0</v>
      </c>
    </row>
    <row r="170" spans="1:18" s="45" customFormat="1" ht="55.5" x14ac:dyDescent="0.25">
      <c r="A170" s="139"/>
      <c r="B170" s="74" t="s">
        <v>133</v>
      </c>
      <c r="C170" s="69">
        <v>611</v>
      </c>
      <c r="D170" s="70">
        <v>5</v>
      </c>
      <c r="E170" s="70">
        <v>3</v>
      </c>
      <c r="F170" s="71" t="s">
        <v>12</v>
      </c>
      <c r="G170" s="71" t="s">
        <v>44</v>
      </c>
      <c r="H170" s="71" t="s">
        <v>9</v>
      </c>
      <c r="I170" s="71" t="s">
        <v>5</v>
      </c>
      <c r="J170" s="71" t="s">
        <v>154</v>
      </c>
      <c r="K170" s="71" t="s">
        <v>125</v>
      </c>
      <c r="L170" s="69">
        <v>240</v>
      </c>
      <c r="M170" s="201">
        <v>249773.86</v>
      </c>
      <c r="N170" s="201">
        <v>249773.86</v>
      </c>
      <c r="O170" s="201">
        <v>0</v>
      </c>
      <c r="P170" s="201">
        <v>0</v>
      </c>
      <c r="Q170" s="201">
        <v>0</v>
      </c>
      <c r="R170" s="201">
        <v>0</v>
      </c>
    </row>
    <row r="171" spans="1:18" s="45" customFormat="1" ht="27.75" x14ac:dyDescent="0.25">
      <c r="A171" s="139"/>
      <c r="B171" s="74" t="s">
        <v>114</v>
      </c>
      <c r="C171" s="69">
        <v>611</v>
      </c>
      <c r="D171" s="70">
        <v>7</v>
      </c>
      <c r="E171" s="70"/>
      <c r="F171" s="71"/>
      <c r="G171" s="71"/>
      <c r="H171" s="71"/>
      <c r="I171" s="71"/>
      <c r="J171" s="71"/>
      <c r="K171" s="71"/>
      <c r="L171" s="69"/>
      <c r="M171" s="201">
        <v>80000</v>
      </c>
      <c r="N171" s="201">
        <v>0</v>
      </c>
      <c r="O171" s="201">
        <v>50000</v>
      </c>
      <c r="P171" s="201">
        <v>0</v>
      </c>
      <c r="Q171" s="201">
        <v>50000</v>
      </c>
      <c r="R171" s="201">
        <v>0</v>
      </c>
    </row>
    <row r="172" spans="1:18" s="45" customFormat="1" ht="27.75" x14ac:dyDescent="0.25">
      <c r="A172" s="139"/>
      <c r="B172" s="74" t="s">
        <v>115</v>
      </c>
      <c r="C172" s="69">
        <v>611</v>
      </c>
      <c r="D172" s="70">
        <v>7</v>
      </c>
      <c r="E172" s="70">
        <v>7</v>
      </c>
      <c r="F172" s="71"/>
      <c r="G172" s="71"/>
      <c r="H172" s="71"/>
      <c r="I172" s="71"/>
      <c r="J172" s="71"/>
      <c r="K172" s="71"/>
      <c r="L172" s="69"/>
      <c r="M172" s="201">
        <v>80000</v>
      </c>
      <c r="N172" s="201">
        <v>0</v>
      </c>
      <c r="O172" s="201">
        <v>50000</v>
      </c>
      <c r="P172" s="201">
        <v>0</v>
      </c>
      <c r="Q172" s="201">
        <v>50000</v>
      </c>
      <c r="R172" s="201">
        <v>0</v>
      </c>
    </row>
    <row r="173" spans="1:18" s="45" customFormat="1" ht="166.5" x14ac:dyDescent="0.25">
      <c r="A173" s="139"/>
      <c r="B173" s="74" t="s">
        <v>387</v>
      </c>
      <c r="C173" s="69">
        <v>611</v>
      </c>
      <c r="D173" s="70">
        <v>7</v>
      </c>
      <c r="E173" s="70">
        <v>7</v>
      </c>
      <c r="F173" s="71" t="s">
        <v>12</v>
      </c>
      <c r="G173" s="71" t="s">
        <v>125</v>
      </c>
      <c r="H173" s="71" t="s">
        <v>46</v>
      </c>
      <c r="I173" s="71" t="s">
        <v>125</v>
      </c>
      <c r="J173" s="71" t="s">
        <v>31</v>
      </c>
      <c r="K173" s="71" t="s">
        <v>125</v>
      </c>
      <c r="L173" s="69"/>
      <c r="M173" s="201">
        <v>80000</v>
      </c>
      <c r="N173" s="201">
        <v>0</v>
      </c>
      <c r="O173" s="201">
        <v>50000</v>
      </c>
      <c r="P173" s="201">
        <v>0</v>
      </c>
      <c r="Q173" s="201">
        <v>50000</v>
      </c>
      <c r="R173" s="201">
        <v>0</v>
      </c>
    </row>
    <row r="174" spans="1:18" s="45" customFormat="1" ht="138.75" x14ac:dyDescent="0.25">
      <c r="A174" s="139"/>
      <c r="B174" s="74" t="s">
        <v>392</v>
      </c>
      <c r="C174" s="69">
        <v>611</v>
      </c>
      <c r="D174" s="70">
        <v>7</v>
      </c>
      <c r="E174" s="70">
        <v>7</v>
      </c>
      <c r="F174" s="71" t="s">
        <v>12</v>
      </c>
      <c r="G174" s="71" t="s">
        <v>135</v>
      </c>
      <c r="H174" s="71" t="s">
        <v>46</v>
      </c>
      <c r="I174" s="71" t="s">
        <v>125</v>
      </c>
      <c r="J174" s="71" t="s">
        <v>31</v>
      </c>
      <c r="K174" s="71" t="s">
        <v>125</v>
      </c>
      <c r="L174" s="69"/>
      <c r="M174" s="201">
        <v>80000</v>
      </c>
      <c r="N174" s="201">
        <v>0</v>
      </c>
      <c r="O174" s="201">
        <v>50000</v>
      </c>
      <c r="P174" s="201">
        <v>0</v>
      </c>
      <c r="Q174" s="201">
        <v>50000</v>
      </c>
      <c r="R174" s="201">
        <v>0</v>
      </c>
    </row>
    <row r="175" spans="1:18" s="45" customFormat="1" ht="55.5" x14ac:dyDescent="0.25">
      <c r="A175" s="139"/>
      <c r="B175" s="74" t="s">
        <v>160</v>
      </c>
      <c r="C175" s="69">
        <v>611</v>
      </c>
      <c r="D175" s="70">
        <v>7</v>
      </c>
      <c r="E175" s="70">
        <v>7</v>
      </c>
      <c r="F175" s="71" t="s">
        <v>12</v>
      </c>
      <c r="G175" s="71" t="s">
        <v>135</v>
      </c>
      <c r="H175" s="71" t="s">
        <v>28</v>
      </c>
      <c r="I175" s="71" t="s">
        <v>125</v>
      </c>
      <c r="J175" s="71" t="s">
        <v>31</v>
      </c>
      <c r="K175" s="71" t="s">
        <v>125</v>
      </c>
      <c r="L175" s="69"/>
      <c r="M175" s="201">
        <v>80000</v>
      </c>
      <c r="N175" s="201">
        <v>0</v>
      </c>
      <c r="O175" s="201">
        <v>50000</v>
      </c>
      <c r="P175" s="201">
        <v>0</v>
      </c>
      <c r="Q175" s="201">
        <v>50000</v>
      </c>
      <c r="R175" s="201">
        <v>0</v>
      </c>
    </row>
    <row r="176" spans="1:18" s="45" customFormat="1" ht="27.75" x14ac:dyDescent="0.25">
      <c r="A176" s="139"/>
      <c r="B176" s="74" t="s">
        <v>161</v>
      </c>
      <c r="C176" s="69">
        <v>611</v>
      </c>
      <c r="D176" s="70">
        <v>7</v>
      </c>
      <c r="E176" s="70">
        <v>7</v>
      </c>
      <c r="F176" s="71" t="s">
        <v>12</v>
      </c>
      <c r="G176" s="71" t="s">
        <v>135</v>
      </c>
      <c r="H176" s="71" t="s">
        <v>28</v>
      </c>
      <c r="I176" s="71" t="s">
        <v>26</v>
      </c>
      <c r="J176" s="71" t="s">
        <v>27</v>
      </c>
      <c r="K176" s="71" t="s">
        <v>125</v>
      </c>
      <c r="L176" s="69"/>
      <c r="M176" s="201">
        <v>80000</v>
      </c>
      <c r="N176" s="201">
        <v>0</v>
      </c>
      <c r="O176" s="201">
        <v>50000</v>
      </c>
      <c r="P176" s="201">
        <v>0</v>
      </c>
      <c r="Q176" s="201">
        <v>50000</v>
      </c>
      <c r="R176" s="201">
        <v>0</v>
      </c>
    </row>
    <row r="177" spans="1:19" s="45" customFormat="1" ht="55.5" x14ac:dyDescent="0.25">
      <c r="A177" s="139"/>
      <c r="B177" s="74" t="s">
        <v>133</v>
      </c>
      <c r="C177" s="69">
        <v>611</v>
      </c>
      <c r="D177" s="70">
        <v>7</v>
      </c>
      <c r="E177" s="70">
        <v>7</v>
      </c>
      <c r="F177" s="71" t="s">
        <v>12</v>
      </c>
      <c r="G177" s="71" t="s">
        <v>135</v>
      </c>
      <c r="H177" s="71" t="s">
        <v>28</v>
      </c>
      <c r="I177" s="71" t="s">
        <v>26</v>
      </c>
      <c r="J177" s="71" t="s">
        <v>27</v>
      </c>
      <c r="K177" s="71" t="s">
        <v>125</v>
      </c>
      <c r="L177" s="69">
        <v>200</v>
      </c>
      <c r="M177" s="201">
        <v>80000</v>
      </c>
      <c r="N177" s="201">
        <v>0</v>
      </c>
      <c r="O177" s="201">
        <v>50000</v>
      </c>
      <c r="P177" s="201">
        <v>0</v>
      </c>
      <c r="Q177" s="201">
        <v>50000</v>
      </c>
      <c r="R177" s="201">
        <v>0</v>
      </c>
    </row>
    <row r="178" spans="1:19" s="45" customFormat="1" ht="83.25" x14ac:dyDescent="0.25">
      <c r="A178" s="139"/>
      <c r="B178" s="74" t="s">
        <v>134</v>
      </c>
      <c r="C178" s="69">
        <v>611</v>
      </c>
      <c r="D178" s="70">
        <v>7</v>
      </c>
      <c r="E178" s="70">
        <v>7</v>
      </c>
      <c r="F178" s="71" t="s">
        <v>12</v>
      </c>
      <c r="G178" s="71" t="s">
        <v>135</v>
      </c>
      <c r="H178" s="71" t="s">
        <v>28</v>
      </c>
      <c r="I178" s="71" t="s">
        <v>26</v>
      </c>
      <c r="J178" s="71" t="s">
        <v>27</v>
      </c>
      <c r="K178" s="71" t="s">
        <v>125</v>
      </c>
      <c r="L178" s="69">
        <v>240</v>
      </c>
      <c r="M178" s="201">
        <v>80000</v>
      </c>
      <c r="N178" s="201">
        <v>0</v>
      </c>
      <c r="O178" s="201">
        <v>50000</v>
      </c>
      <c r="P178" s="201">
        <v>0</v>
      </c>
      <c r="Q178" s="201">
        <v>50000</v>
      </c>
      <c r="R178" s="201">
        <v>0</v>
      </c>
    </row>
    <row r="179" spans="1:19" s="45" customFormat="1" ht="27.75" x14ac:dyDescent="0.25">
      <c r="A179" s="139"/>
      <c r="B179" s="74" t="s">
        <v>116</v>
      </c>
      <c r="C179" s="69">
        <v>611</v>
      </c>
      <c r="D179" s="70">
        <v>8</v>
      </c>
      <c r="E179" s="70"/>
      <c r="F179" s="71"/>
      <c r="G179" s="71"/>
      <c r="H179" s="71"/>
      <c r="I179" s="71"/>
      <c r="J179" s="71"/>
      <c r="K179" s="71"/>
      <c r="L179" s="69"/>
      <c r="M179" s="201">
        <v>380000</v>
      </c>
      <c r="N179" s="201">
        <v>80000</v>
      </c>
      <c r="O179" s="201">
        <v>174590</v>
      </c>
      <c r="P179" s="201">
        <v>0</v>
      </c>
      <c r="Q179" s="201">
        <v>179570</v>
      </c>
      <c r="R179" s="201">
        <v>0</v>
      </c>
    </row>
    <row r="180" spans="1:19" s="45" customFormat="1" ht="27.75" x14ac:dyDescent="0.25">
      <c r="A180" s="139"/>
      <c r="B180" s="74" t="s">
        <v>162</v>
      </c>
      <c r="C180" s="69">
        <v>611</v>
      </c>
      <c r="D180" s="70">
        <v>8</v>
      </c>
      <c r="E180" s="70">
        <v>1</v>
      </c>
      <c r="F180" s="71"/>
      <c r="G180" s="71"/>
      <c r="H180" s="71"/>
      <c r="I180" s="71"/>
      <c r="J180" s="71"/>
      <c r="K180" s="71"/>
      <c r="L180" s="69"/>
      <c r="M180" s="201">
        <v>380000</v>
      </c>
      <c r="N180" s="201">
        <v>80000</v>
      </c>
      <c r="O180" s="201">
        <v>174590</v>
      </c>
      <c r="P180" s="201">
        <v>0</v>
      </c>
      <c r="Q180" s="201">
        <v>179570</v>
      </c>
      <c r="R180" s="201">
        <v>0</v>
      </c>
    </row>
    <row r="181" spans="1:19" s="45" customFormat="1" ht="166.5" x14ac:dyDescent="0.25">
      <c r="A181" s="139"/>
      <c r="B181" s="74" t="s">
        <v>387</v>
      </c>
      <c r="C181" s="69">
        <v>611</v>
      </c>
      <c r="D181" s="70">
        <v>8</v>
      </c>
      <c r="E181" s="70">
        <v>1</v>
      </c>
      <c r="F181" s="71" t="s">
        <v>12</v>
      </c>
      <c r="G181" s="71"/>
      <c r="H181" s="71"/>
      <c r="I181" s="71"/>
      <c r="J181" s="71"/>
      <c r="K181" s="71"/>
      <c r="L181" s="69"/>
      <c r="M181" s="201">
        <v>380000</v>
      </c>
      <c r="N181" s="201">
        <v>80000</v>
      </c>
      <c r="O181" s="201">
        <v>174590</v>
      </c>
      <c r="P181" s="201">
        <v>0</v>
      </c>
      <c r="Q181" s="201">
        <v>179570</v>
      </c>
      <c r="R181" s="201">
        <v>0</v>
      </c>
    </row>
    <row r="182" spans="1:19" s="45" customFormat="1" ht="166.5" x14ac:dyDescent="0.25">
      <c r="A182" s="139"/>
      <c r="B182" s="74" t="s">
        <v>387</v>
      </c>
      <c r="C182" s="69">
        <v>611</v>
      </c>
      <c r="D182" s="70">
        <v>8</v>
      </c>
      <c r="E182" s="70">
        <v>1</v>
      </c>
      <c r="F182" s="71" t="s">
        <v>12</v>
      </c>
      <c r="G182" s="71" t="s">
        <v>125</v>
      </c>
      <c r="H182" s="71" t="s">
        <v>46</v>
      </c>
      <c r="I182" s="71" t="s">
        <v>125</v>
      </c>
      <c r="J182" s="71" t="s">
        <v>31</v>
      </c>
      <c r="K182" s="71" t="s">
        <v>125</v>
      </c>
      <c r="L182" s="69"/>
      <c r="M182" s="201">
        <v>380000</v>
      </c>
      <c r="N182" s="201">
        <v>80000</v>
      </c>
      <c r="O182" s="201">
        <v>174590</v>
      </c>
      <c r="P182" s="201">
        <v>0</v>
      </c>
      <c r="Q182" s="201">
        <v>179570</v>
      </c>
      <c r="R182" s="201">
        <v>0</v>
      </c>
    </row>
    <row r="183" spans="1:19" s="45" customFormat="1" ht="138.75" x14ac:dyDescent="0.25">
      <c r="A183" s="139"/>
      <c r="B183" s="74" t="s">
        <v>392</v>
      </c>
      <c r="C183" s="69">
        <v>611</v>
      </c>
      <c r="D183" s="70">
        <v>8</v>
      </c>
      <c r="E183" s="70">
        <v>1</v>
      </c>
      <c r="F183" s="71" t="s">
        <v>12</v>
      </c>
      <c r="G183" s="71" t="s">
        <v>135</v>
      </c>
      <c r="H183" s="71" t="s">
        <v>46</v>
      </c>
      <c r="I183" s="71" t="s">
        <v>125</v>
      </c>
      <c r="J183" s="71" t="s">
        <v>31</v>
      </c>
      <c r="K183" s="71" t="s">
        <v>125</v>
      </c>
      <c r="L183" s="69"/>
      <c r="M183" s="201">
        <v>380000</v>
      </c>
      <c r="N183" s="201">
        <v>80000</v>
      </c>
      <c r="O183" s="201">
        <v>174590</v>
      </c>
      <c r="P183" s="201">
        <v>0</v>
      </c>
      <c r="Q183" s="201">
        <v>179570</v>
      </c>
      <c r="R183" s="201">
        <v>0</v>
      </c>
    </row>
    <row r="184" spans="1:19" s="45" customFormat="1" ht="27.75" x14ac:dyDescent="0.25">
      <c r="A184" s="139"/>
      <c r="B184" s="74" t="s">
        <v>163</v>
      </c>
      <c r="C184" s="69">
        <v>611</v>
      </c>
      <c r="D184" s="70">
        <v>8</v>
      </c>
      <c r="E184" s="70">
        <v>1</v>
      </c>
      <c r="F184" s="71" t="s">
        <v>12</v>
      </c>
      <c r="G184" s="71" t="s">
        <v>135</v>
      </c>
      <c r="H184" s="71" t="s">
        <v>9</v>
      </c>
      <c r="I184" s="71" t="s">
        <v>125</v>
      </c>
      <c r="J184" s="71" t="s">
        <v>31</v>
      </c>
      <c r="K184" s="71" t="s">
        <v>125</v>
      </c>
      <c r="L184" s="69"/>
      <c r="M184" s="201">
        <v>380000</v>
      </c>
      <c r="N184" s="201">
        <v>80000</v>
      </c>
      <c r="O184" s="201">
        <v>174590</v>
      </c>
      <c r="P184" s="201">
        <v>0</v>
      </c>
      <c r="Q184" s="201">
        <v>179570</v>
      </c>
      <c r="R184" s="201">
        <v>0</v>
      </c>
      <c r="S184" s="45">
        <v>0</v>
      </c>
    </row>
    <row r="185" spans="1:19" s="45" customFormat="1" ht="55.5" customHeight="1" x14ac:dyDescent="0.25">
      <c r="A185" s="139"/>
      <c r="B185" s="74" t="s">
        <v>164</v>
      </c>
      <c r="C185" s="69">
        <v>611</v>
      </c>
      <c r="D185" s="70">
        <v>8</v>
      </c>
      <c r="E185" s="70">
        <v>1</v>
      </c>
      <c r="F185" s="71" t="s">
        <v>12</v>
      </c>
      <c r="G185" s="71" t="s">
        <v>135</v>
      </c>
      <c r="H185" s="71" t="s">
        <v>9</v>
      </c>
      <c r="I185" s="71" t="s">
        <v>5</v>
      </c>
      <c r="J185" s="71" t="s">
        <v>27</v>
      </c>
      <c r="K185" s="71" t="s">
        <v>125</v>
      </c>
      <c r="L185" s="69"/>
      <c r="M185" s="201">
        <v>80000</v>
      </c>
      <c r="N185" s="201">
        <v>80000</v>
      </c>
      <c r="O185" s="201">
        <v>0</v>
      </c>
      <c r="P185" s="201">
        <v>0</v>
      </c>
      <c r="Q185" s="201">
        <v>0</v>
      </c>
      <c r="R185" s="201">
        <v>0</v>
      </c>
    </row>
    <row r="186" spans="1:19" s="45" customFormat="1" ht="55.5" x14ac:dyDescent="0.25">
      <c r="A186" s="139"/>
      <c r="B186" s="74" t="s">
        <v>133</v>
      </c>
      <c r="C186" s="69">
        <v>611</v>
      </c>
      <c r="D186" s="70">
        <v>8</v>
      </c>
      <c r="E186" s="70">
        <v>1</v>
      </c>
      <c r="F186" s="71" t="s">
        <v>12</v>
      </c>
      <c r="G186" s="71" t="s">
        <v>135</v>
      </c>
      <c r="H186" s="71" t="s">
        <v>9</v>
      </c>
      <c r="I186" s="71" t="s">
        <v>5</v>
      </c>
      <c r="J186" s="71" t="s">
        <v>27</v>
      </c>
      <c r="K186" s="71" t="s">
        <v>125</v>
      </c>
      <c r="L186" s="69">
        <v>200</v>
      </c>
      <c r="M186" s="201">
        <v>80000</v>
      </c>
      <c r="N186" s="201">
        <v>80000</v>
      </c>
      <c r="O186" s="201">
        <v>0</v>
      </c>
      <c r="P186" s="201">
        <v>0</v>
      </c>
      <c r="Q186" s="201">
        <v>0</v>
      </c>
      <c r="R186" s="201">
        <v>0</v>
      </c>
    </row>
    <row r="187" spans="1:19" s="45" customFormat="1" ht="83.25" x14ac:dyDescent="0.25">
      <c r="A187" s="139"/>
      <c r="B187" s="74" t="s">
        <v>134</v>
      </c>
      <c r="C187" s="69">
        <v>611</v>
      </c>
      <c r="D187" s="70">
        <v>8</v>
      </c>
      <c r="E187" s="70">
        <v>1</v>
      </c>
      <c r="F187" s="71" t="s">
        <v>12</v>
      </c>
      <c r="G187" s="71" t="s">
        <v>135</v>
      </c>
      <c r="H187" s="71" t="s">
        <v>9</v>
      </c>
      <c r="I187" s="71" t="s">
        <v>5</v>
      </c>
      <c r="J187" s="71" t="s">
        <v>27</v>
      </c>
      <c r="K187" s="71" t="s">
        <v>125</v>
      </c>
      <c r="L187" s="69">
        <v>240</v>
      </c>
      <c r="M187" s="201">
        <v>80000</v>
      </c>
      <c r="N187" s="201">
        <v>80000</v>
      </c>
      <c r="O187" s="201">
        <v>0</v>
      </c>
      <c r="P187" s="201">
        <v>0</v>
      </c>
      <c r="Q187" s="201">
        <v>0</v>
      </c>
      <c r="R187" s="201">
        <v>0</v>
      </c>
    </row>
    <row r="188" spans="1:19" s="45" customFormat="1" ht="55.5" customHeight="1" x14ac:dyDescent="0.25">
      <c r="A188" s="139"/>
      <c r="B188" s="74" t="s">
        <v>164</v>
      </c>
      <c r="C188" s="69">
        <v>611</v>
      </c>
      <c r="D188" s="70">
        <v>8</v>
      </c>
      <c r="E188" s="70">
        <v>1</v>
      </c>
      <c r="F188" s="71" t="s">
        <v>12</v>
      </c>
      <c r="G188" s="71" t="s">
        <v>135</v>
      </c>
      <c r="H188" s="71" t="s">
        <v>9</v>
      </c>
      <c r="I188" s="71" t="s">
        <v>26</v>
      </c>
      <c r="J188" s="71" t="s">
        <v>27</v>
      </c>
      <c r="K188" s="71" t="s">
        <v>125</v>
      </c>
      <c r="L188" s="69"/>
      <c r="M188" s="201">
        <v>260000</v>
      </c>
      <c r="N188" s="201">
        <v>0</v>
      </c>
      <c r="O188" s="201">
        <v>149590</v>
      </c>
      <c r="P188" s="201">
        <v>0</v>
      </c>
      <c r="Q188" s="201">
        <v>154570</v>
      </c>
      <c r="R188" s="201">
        <v>0</v>
      </c>
    </row>
    <row r="189" spans="1:19" s="45" customFormat="1" ht="55.5" x14ac:dyDescent="0.25">
      <c r="A189" s="139"/>
      <c r="B189" s="74" t="s">
        <v>133</v>
      </c>
      <c r="C189" s="69">
        <v>611</v>
      </c>
      <c r="D189" s="70">
        <v>8</v>
      </c>
      <c r="E189" s="70">
        <v>1</v>
      </c>
      <c r="F189" s="71" t="s">
        <v>12</v>
      </c>
      <c r="G189" s="71" t="s">
        <v>135</v>
      </c>
      <c r="H189" s="71" t="s">
        <v>9</v>
      </c>
      <c r="I189" s="71" t="s">
        <v>26</v>
      </c>
      <c r="J189" s="71" t="s">
        <v>27</v>
      </c>
      <c r="K189" s="71" t="s">
        <v>125</v>
      </c>
      <c r="L189" s="69">
        <v>200</v>
      </c>
      <c r="M189" s="201">
        <v>260000</v>
      </c>
      <c r="N189" s="201">
        <v>0</v>
      </c>
      <c r="O189" s="201">
        <v>149590</v>
      </c>
      <c r="P189" s="201">
        <v>0</v>
      </c>
      <c r="Q189" s="201">
        <v>154570</v>
      </c>
      <c r="R189" s="201">
        <v>0</v>
      </c>
    </row>
    <row r="190" spans="1:19" s="45" customFormat="1" ht="83.25" x14ac:dyDescent="0.25">
      <c r="A190" s="139"/>
      <c r="B190" s="74" t="s">
        <v>134</v>
      </c>
      <c r="C190" s="69">
        <v>611</v>
      </c>
      <c r="D190" s="70">
        <v>8</v>
      </c>
      <c r="E190" s="70">
        <v>1</v>
      </c>
      <c r="F190" s="71" t="s">
        <v>12</v>
      </c>
      <c r="G190" s="71" t="s">
        <v>135</v>
      </c>
      <c r="H190" s="71" t="s">
        <v>9</v>
      </c>
      <c r="I190" s="71" t="s">
        <v>26</v>
      </c>
      <c r="J190" s="71" t="s">
        <v>27</v>
      </c>
      <c r="K190" s="71" t="s">
        <v>125</v>
      </c>
      <c r="L190" s="69">
        <v>240</v>
      </c>
      <c r="M190" s="201">
        <v>260000</v>
      </c>
      <c r="N190" s="201">
        <v>0</v>
      </c>
      <c r="O190" s="201">
        <v>149590</v>
      </c>
      <c r="P190" s="201">
        <v>0</v>
      </c>
      <c r="Q190" s="201">
        <v>154570</v>
      </c>
      <c r="R190" s="201">
        <v>0</v>
      </c>
    </row>
    <row r="191" spans="1:19" s="45" customFormat="1" ht="55.5" x14ac:dyDescent="0.25">
      <c r="A191" s="139"/>
      <c r="B191" s="74" t="s">
        <v>295</v>
      </c>
      <c r="C191" s="69">
        <v>611</v>
      </c>
      <c r="D191" s="70">
        <v>8</v>
      </c>
      <c r="E191" s="70">
        <v>1</v>
      </c>
      <c r="F191" s="71" t="s">
        <v>12</v>
      </c>
      <c r="G191" s="71" t="s">
        <v>135</v>
      </c>
      <c r="H191" s="71" t="s">
        <v>9</v>
      </c>
      <c r="I191" s="71" t="s">
        <v>26</v>
      </c>
      <c r="J191" s="71" t="s">
        <v>146</v>
      </c>
      <c r="K191" s="71" t="s">
        <v>125</v>
      </c>
      <c r="L191" s="69"/>
      <c r="M191" s="201">
        <v>40000</v>
      </c>
      <c r="N191" s="201">
        <v>0</v>
      </c>
      <c r="O191" s="201">
        <v>25000</v>
      </c>
      <c r="P191" s="201">
        <v>0</v>
      </c>
      <c r="Q191" s="201">
        <v>25000</v>
      </c>
      <c r="R191" s="201">
        <v>0</v>
      </c>
    </row>
    <row r="192" spans="1:19" s="45" customFormat="1" ht="55.5" x14ac:dyDescent="0.25">
      <c r="A192" s="139"/>
      <c r="B192" s="74" t="s">
        <v>133</v>
      </c>
      <c r="C192" s="69">
        <v>611</v>
      </c>
      <c r="D192" s="70">
        <v>8</v>
      </c>
      <c r="E192" s="70">
        <v>1</v>
      </c>
      <c r="F192" s="71" t="s">
        <v>12</v>
      </c>
      <c r="G192" s="71" t="s">
        <v>135</v>
      </c>
      <c r="H192" s="71" t="s">
        <v>9</v>
      </c>
      <c r="I192" s="71" t="s">
        <v>26</v>
      </c>
      <c r="J192" s="71" t="s">
        <v>146</v>
      </c>
      <c r="K192" s="71" t="s">
        <v>125</v>
      </c>
      <c r="L192" s="69">
        <v>200</v>
      </c>
      <c r="M192" s="201">
        <v>40000</v>
      </c>
      <c r="N192" s="201">
        <v>0</v>
      </c>
      <c r="O192" s="201">
        <v>25000</v>
      </c>
      <c r="P192" s="201">
        <v>0</v>
      </c>
      <c r="Q192" s="201">
        <v>25000</v>
      </c>
      <c r="R192" s="201">
        <v>0</v>
      </c>
    </row>
    <row r="193" spans="1:18" s="45" customFormat="1" ht="83.25" x14ac:dyDescent="0.25">
      <c r="A193" s="139"/>
      <c r="B193" s="74" t="s">
        <v>134</v>
      </c>
      <c r="C193" s="69">
        <v>611</v>
      </c>
      <c r="D193" s="70">
        <v>8</v>
      </c>
      <c r="E193" s="70">
        <v>1</v>
      </c>
      <c r="F193" s="71" t="s">
        <v>12</v>
      </c>
      <c r="G193" s="71" t="s">
        <v>135</v>
      </c>
      <c r="H193" s="71" t="s">
        <v>9</v>
      </c>
      <c r="I193" s="71" t="s">
        <v>26</v>
      </c>
      <c r="J193" s="71" t="s">
        <v>146</v>
      </c>
      <c r="K193" s="71" t="s">
        <v>125</v>
      </c>
      <c r="L193" s="69">
        <v>240</v>
      </c>
      <c r="M193" s="201">
        <v>40000</v>
      </c>
      <c r="N193" s="201">
        <v>0</v>
      </c>
      <c r="O193" s="201">
        <v>25000</v>
      </c>
      <c r="P193" s="201">
        <v>0</v>
      </c>
      <c r="Q193" s="201">
        <v>25000</v>
      </c>
      <c r="R193" s="201">
        <v>0</v>
      </c>
    </row>
    <row r="194" spans="1:18" s="45" customFormat="1" ht="27.75" x14ac:dyDescent="0.25">
      <c r="A194" s="139"/>
      <c r="B194" s="74" t="s">
        <v>118</v>
      </c>
      <c r="C194" s="69">
        <v>611</v>
      </c>
      <c r="D194" s="70">
        <v>11</v>
      </c>
      <c r="E194" s="70"/>
      <c r="F194" s="71"/>
      <c r="G194" s="71"/>
      <c r="H194" s="71"/>
      <c r="I194" s="71"/>
      <c r="J194" s="71"/>
      <c r="K194" s="71"/>
      <c r="L194" s="69"/>
      <c r="M194" s="201">
        <v>50000</v>
      </c>
      <c r="N194" s="201">
        <v>0</v>
      </c>
      <c r="O194" s="201">
        <v>50000</v>
      </c>
      <c r="P194" s="201">
        <v>0</v>
      </c>
      <c r="Q194" s="201">
        <v>50000</v>
      </c>
      <c r="R194" s="201">
        <v>0</v>
      </c>
    </row>
    <row r="195" spans="1:18" s="45" customFormat="1" ht="27.75" x14ac:dyDescent="0.25">
      <c r="A195" s="139"/>
      <c r="B195" s="74" t="s">
        <v>119</v>
      </c>
      <c r="C195" s="69">
        <v>611</v>
      </c>
      <c r="D195" s="70">
        <v>11</v>
      </c>
      <c r="E195" s="70">
        <v>1</v>
      </c>
      <c r="F195" s="71"/>
      <c r="G195" s="71"/>
      <c r="H195" s="71"/>
      <c r="I195" s="71"/>
      <c r="J195" s="71"/>
      <c r="K195" s="71"/>
      <c r="L195" s="69"/>
      <c r="M195" s="201">
        <v>50000</v>
      </c>
      <c r="N195" s="201">
        <v>0</v>
      </c>
      <c r="O195" s="201">
        <v>50000</v>
      </c>
      <c r="P195" s="201">
        <v>0</v>
      </c>
      <c r="Q195" s="201">
        <v>50000</v>
      </c>
      <c r="R195" s="201">
        <v>0</v>
      </c>
    </row>
    <row r="196" spans="1:18" s="45" customFormat="1" ht="166.5" x14ac:dyDescent="0.25">
      <c r="A196" s="139"/>
      <c r="B196" s="74" t="s">
        <v>387</v>
      </c>
      <c r="C196" s="69">
        <v>611</v>
      </c>
      <c r="D196" s="70">
        <v>11</v>
      </c>
      <c r="E196" s="70">
        <v>1</v>
      </c>
      <c r="F196" s="71" t="s">
        <v>12</v>
      </c>
      <c r="G196" s="71" t="s">
        <v>125</v>
      </c>
      <c r="H196" s="71" t="s">
        <v>46</v>
      </c>
      <c r="I196" s="71" t="s">
        <v>125</v>
      </c>
      <c r="J196" s="71" t="s">
        <v>31</v>
      </c>
      <c r="K196" s="71" t="s">
        <v>125</v>
      </c>
      <c r="L196" s="69"/>
      <c r="M196" s="201">
        <v>50000</v>
      </c>
      <c r="N196" s="201">
        <v>0</v>
      </c>
      <c r="O196" s="201">
        <v>50000</v>
      </c>
      <c r="P196" s="201">
        <v>0</v>
      </c>
      <c r="Q196" s="201">
        <v>50000</v>
      </c>
      <c r="R196" s="201">
        <v>0</v>
      </c>
    </row>
    <row r="197" spans="1:18" s="45" customFormat="1" ht="138.75" x14ac:dyDescent="0.25">
      <c r="A197" s="139"/>
      <c r="B197" s="74" t="s">
        <v>392</v>
      </c>
      <c r="C197" s="69">
        <v>611</v>
      </c>
      <c r="D197" s="70">
        <v>11</v>
      </c>
      <c r="E197" s="70">
        <v>1</v>
      </c>
      <c r="F197" s="71" t="s">
        <v>12</v>
      </c>
      <c r="G197" s="71" t="s">
        <v>135</v>
      </c>
      <c r="H197" s="71" t="s">
        <v>46</v>
      </c>
      <c r="I197" s="71" t="s">
        <v>125</v>
      </c>
      <c r="J197" s="71" t="s">
        <v>31</v>
      </c>
      <c r="K197" s="71" t="s">
        <v>125</v>
      </c>
      <c r="L197" s="69"/>
      <c r="M197" s="201">
        <v>50000</v>
      </c>
      <c r="N197" s="201">
        <v>0</v>
      </c>
      <c r="O197" s="201">
        <v>50000</v>
      </c>
      <c r="P197" s="201">
        <v>0</v>
      </c>
      <c r="Q197" s="201">
        <v>50000</v>
      </c>
      <c r="R197" s="201">
        <v>0</v>
      </c>
    </row>
    <row r="198" spans="1:18" s="45" customFormat="1" ht="55.5" x14ac:dyDescent="0.25">
      <c r="A198" s="139"/>
      <c r="B198" s="74" t="s">
        <v>165</v>
      </c>
      <c r="C198" s="69">
        <v>611</v>
      </c>
      <c r="D198" s="70">
        <v>11</v>
      </c>
      <c r="E198" s="70">
        <v>1</v>
      </c>
      <c r="F198" s="71" t="s">
        <v>12</v>
      </c>
      <c r="G198" s="71" t="s">
        <v>135</v>
      </c>
      <c r="H198" s="71" t="s">
        <v>19</v>
      </c>
      <c r="I198" s="71" t="s">
        <v>125</v>
      </c>
      <c r="J198" s="71" t="s">
        <v>31</v>
      </c>
      <c r="K198" s="71" t="s">
        <v>125</v>
      </c>
      <c r="L198" s="69"/>
      <c r="M198" s="201">
        <v>50000</v>
      </c>
      <c r="N198" s="201">
        <v>0</v>
      </c>
      <c r="O198" s="201">
        <v>50000</v>
      </c>
      <c r="P198" s="201">
        <v>0</v>
      </c>
      <c r="Q198" s="201">
        <v>50000</v>
      </c>
      <c r="R198" s="201">
        <v>0</v>
      </c>
    </row>
    <row r="199" spans="1:18" s="202" customFormat="1" ht="83.25" x14ac:dyDescent="0.25">
      <c r="A199" s="139"/>
      <c r="B199" s="74" t="s">
        <v>294</v>
      </c>
      <c r="C199" s="69">
        <v>611</v>
      </c>
      <c r="D199" s="70">
        <v>11</v>
      </c>
      <c r="E199" s="70">
        <v>1</v>
      </c>
      <c r="F199" s="71" t="s">
        <v>12</v>
      </c>
      <c r="G199" s="71" t="s">
        <v>135</v>
      </c>
      <c r="H199" s="71" t="s">
        <v>19</v>
      </c>
      <c r="I199" s="71" t="s">
        <v>26</v>
      </c>
      <c r="J199" s="71" t="s">
        <v>27</v>
      </c>
      <c r="K199" s="71" t="s">
        <v>125</v>
      </c>
      <c r="L199" s="69"/>
      <c r="M199" s="201">
        <v>50000</v>
      </c>
      <c r="N199" s="201">
        <v>0</v>
      </c>
      <c r="O199" s="201">
        <v>50000</v>
      </c>
      <c r="P199" s="201">
        <v>0</v>
      </c>
      <c r="Q199" s="201">
        <v>50000</v>
      </c>
      <c r="R199" s="201">
        <v>0</v>
      </c>
    </row>
    <row r="200" spans="1:18" s="202" customFormat="1" ht="55.5" x14ac:dyDescent="0.25">
      <c r="A200" s="139"/>
      <c r="B200" s="74" t="s">
        <v>133</v>
      </c>
      <c r="C200" s="69">
        <v>611</v>
      </c>
      <c r="D200" s="70">
        <v>11</v>
      </c>
      <c r="E200" s="70">
        <v>1</v>
      </c>
      <c r="F200" s="71" t="s">
        <v>12</v>
      </c>
      <c r="G200" s="71" t="s">
        <v>135</v>
      </c>
      <c r="H200" s="71" t="s">
        <v>19</v>
      </c>
      <c r="I200" s="71" t="s">
        <v>26</v>
      </c>
      <c r="J200" s="71" t="s">
        <v>27</v>
      </c>
      <c r="K200" s="71" t="s">
        <v>125</v>
      </c>
      <c r="L200" s="69">
        <v>200</v>
      </c>
      <c r="M200" s="201">
        <v>50000</v>
      </c>
      <c r="N200" s="201">
        <v>0</v>
      </c>
      <c r="O200" s="201">
        <v>50000</v>
      </c>
      <c r="P200" s="201">
        <v>0</v>
      </c>
      <c r="Q200" s="201">
        <v>50000</v>
      </c>
      <c r="R200" s="201">
        <v>0</v>
      </c>
    </row>
    <row r="201" spans="1:18" s="26" customFormat="1" ht="84" thickBot="1" x14ac:dyDescent="0.3">
      <c r="A201" s="139"/>
      <c r="B201" s="74" t="s">
        <v>134</v>
      </c>
      <c r="C201" s="69">
        <v>611</v>
      </c>
      <c r="D201" s="70">
        <v>11</v>
      </c>
      <c r="E201" s="70">
        <v>1</v>
      </c>
      <c r="F201" s="71" t="s">
        <v>12</v>
      </c>
      <c r="G201" s="71" t="s">
        <v>135</v>
      </c>
      <c r="H201" s="71" t="s">
        <v>19</v>
      </c>
      <c r="I201" s="71" t="s">
        <v>26</v>
      </c>
      <c r="J201" s="71" t="s">
        <v>27</v>
      </c>
      <c r="K201" s="71" t="s">
        <v>125</v>
      </c>
      <c r="L201" s="69">
        <v>240</v>
      </c>
      <c r="M201" s="201">
        <v>50000</v>
      </c>
      <c r="N201" s="201">
        <v>0</v>
      </c>
      <c r="O201" s="201">
        <v>50000</v>
      </c>
      <c r="P201" s="201">
        <v>0</v>
      </c>
      <c r="Q201" s="201">
        <v>50000</v>
      </c>
      <c r="R201" s="201">
        <v>0</v>
      </c>
    </row>
    <row r="202" spans="1:18" s="44" customFormat="1" ht="28.5" thickBot="1" x14ac:dyDescent="0.25">
      <c r="A202" s="140"/>
      <c r="B202" s="203" t="s">
        <v>189</v>
      </c>
      <c r="C202" s="205"/>
      <c r="D202" s="205"/>
      <c r="E202" s="206"/>
      <c r="F202" s="204"/>
      <c r="G202" s="206"/>
      <c r="H202" s="206"/>
      <c r="I202" s="206"/>
      <c r="J202" s="206"/>
      <c r="K202" s="206"/>
      <c r="L202" s="206"/>
      <c r="M202" s="204">
        <v>17804732.073100001</v>
      </c>
      <c r="N202" s="204">
        <v>5664186.6800000006</v>
      </c>
      <c r="O202" s="204">
        <v>11895363.22153846</v>
      </c>
      <c r="P202" s="204">
        <v>754333.22</v>
      </c>
      <c r="Q202" s="204">
        <v>12042777.223157894</v>
      </c>
      <c r="R202" s="204">
        <v>767397.22</v>
      </c>
    </row>
    <row r="203" spans="1:18" x14ac:dyDescent="0.35">
      <c r="A203" s="123"/>
      <c r="C203" s="44"/>
      <c r="D203" s="44"/>
      <c r="E203" s="44"/>
      <c r="F203" s="123"/>
      <c r="G203" s="123"/>
      <c r="H203" s="123"/>
      <c r="I203" s="123"/>
      <c r="J203" s="123"/>
      <c r="K203" s="123"/>
      <c r="L203" s="44"/>
      <c r="M203" s="44"/>
      <c r="N203" s="44"/>
      <c r="O203" s="44"/>
      <c r="P203" s="44"/>
      <c r="Q203" s="44"/>
      <c r="R203" s="44"/>
    </row>
    <row r="204" spans="1:18" x14ac:dyDescent="0.35">
      <c r="A204" s="123"/>
      <c r="C204" s="44"/>
      <c r="D204" s="44"/>
      <c r="E204" s="44"/>
      <c r="F204" s="123"/>
      <c r="G204" s="123"/>
      <c r="H204" s="123"/>
      <c r="I204" s="123"/>
      <c r="J204" s="123"/>
      <c r="K204" s="123"/>
      <c r="L204" s="44"/>
      <c r="M204" s="44"/>
      <c r="N204" s="44"/>
      <c r="O204" s="44"/>
      <c r="P204" s="44"/>
      <c r="Q204" s="44"/>
      <c r="R204" s="44"/>
    </row>
  </sheetData>
  <autoFilter ref="A20:R202"/>
  <mergeCells count="14">
    <mergeCell ref="F19:K19"/>
    <mergeCell ref="C16:L17"/>
    <mergeCell ref="O16:P16"/>
    <mergeCell ref="O17:P17"/>
    <mergeCell ref="Q16:R16"/>
    <mergeCell ref="Q17:R17"/>
    <mergeCell ref="M17:N17"/>
    <mergeCell ref="F18:K18"/>
    <mergeCell ref="P2:R2"/>
    <mergeCell ref="P3:R3"/>
    <mergeCell ref="A16:A18"/>
    <mergeCell ref="M16:N16"/>
    <mergeCell ref="B13:R14"/>
    <mergeCell ref="B16:B18"/>
  </mergeCells>
  <phoneticPr fontId="10" type="noConversion"/>
  <conditionalFormatting sqref="M108">
    <cfRule type="cellIs" dxfId="3" priority="3" operator="lessThan">
      <formula>#REF!</formula>
    </cfRule>
    <cfRule type="expression" dxfId="2" priority="4">
      <formula>$M$108&lt;#REF!</formula>
    </cfRule>
  </conditionalFormatting>
  <conditionalFormatting sqref="O108">
    <cfRule type="cellIs" dxfId="1" priority="2" operator="lessThan">
      <formula>#REF!</formula>
    </cfRule>
  </conditionalFormatting>
  <conditionalFormatting sqref="Q108">
    <cfRule type="cellIs" dxfId="0" priority="1" operator="lessThan">
      <formula>#REF!</formula>
    </cfRule>
  </conditionalFormatting>
  <printOptions horizontalCentered="1"/>
  <pageMargins left="0.78740157480314965" right="0.78740157480314965" top="1.1811023622047243" bottom="0.39370078740157483" header="0" footer="0"/>
  <pageSetup paperSize="9" scale="26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9"/>
  <sheetViews>
    <sheetView showGridLines="0" view="pageBreakPreview" topLeftCell="B1" zoomScale="70" zoomScaleNormal="75" zoomScaleSheetLayoutView="70" workbookViewId="0">
      <selection activeCell="J8" sqref="J8"/>
    </sheetView>
  </sheetViews>
  <sheetFormatPr defaultColWidth="9.28515625" defaultRowHeight="12.75" x14ac:dyDescent="0.2"/>
  <cols>
    <col min="1" max="1" width="0" style="294" hidden="1" customWidth="1"/>
    <col min="2" max="2" width="61.5703125" style="39" customWidth="1"/>
    <col min="3" max="3" width="8.42578125" style="39" hidden="1" customWidth="1"/>
    <col min="4" max="4" width="10" style="40" customWidth="1"/>
    <col min="5" max="5" width="7.42578125" style="39" customWidth="1"/>
    <col min="6" max="6" width="8.5703125" style="40" customWidth="1"/>
    <col min="7" max="7" width="9" style="40" customWidth="1"/>
    <col min="8" max="8" width="10.28515625" style="39" customWidth="1"/>
    <col min="9" max="9" width="9.28515625" style="39"/>
    <col min="10" max="10" width="6.7109375" style="39" customWidth="1"/>
    <col min="11" max="11" width="31.7109375" style="39" customWidth="1"/>
    <col min="12" max="12" width="15" style="322" customWidth="1"/>
    <col min="13" max="13" width="31.7109375" style="37" customWidth="1"/>
    <col min="14" max="14" width="15" style="37" customWidth="1"/>
    <col min="15" max="15" width="31.7109375" style="37" customWidth="1"/>
    <col min="16" max="16" width="15" style="37" customWidth="1"/>
    <col min="17" max="16384" width="9.28515625" style="37"/>
  </cols>
  <sheetData>
    <row r="1" spans="1:16" ht="20.25" x14ac:dyDescent="0.3">
      <c r="L1" s="295"/>
      <c r="P1" s="296" t="s">
        <v>188</v>
      </c>
    </row>
    <row r="2" spans="1:16" ht="43.5" customHeight="1" x14ac:dyDescent="0.2">
      <c r="L2" s="295"/>
      <c r="M2" s="401" t="s">
        <v>396</v>
      </c>
      <c r="N2" s="401"/>
      <c r="O2" s="401"/>
      <c r="P2" s="401"/>
    </row>
    <row r="3" spans="1:16" ht="20.25" x14ac:dyDescent="0.2">
      <c r="L3" s="295"/>
      <c r="M3" s="401" t="s">
        <v>401</v>
      </c>
      <c r="N3" s="401"/>
      <c r="O3" s="401"/>
      <c r="P3" s="401"/>
    </row>
    <row r="4" spans="1:16" s="39" customFormat="1" ht="20.25" x14ac:dyDescent="0.3">
      <c r="A4" s="297"/>
      <c r="D4" s="40"/>
      <c r="F4" s="40"/>
      <c r="G4" s="40"/>
      <c r="K4" s="402"/>
      <c r="L4" s="402"/>
      <c r="M4" s="402"/>
      <c r="N4" s="402"/>
      <c r="O4" s="298"/>
      <c r="P4" s="296"/>
    </row>
    <row r="5" spans="1:16" s="39" customFormat="1" ht="21" customHeight="1" x14ac:dyDescent="0.3">
      <c r="A5" s="297"/>
      <c r="B5" s="403"/>
      <c r="C5" s="299"/>
      <c r="D5" s="300"/>
      <c r="E5" s="300"/>
      <c r="F5" s="300"/>
      <c r="G5" s="300"/>
      <c r="H5" s="300"/>
      <c r="I5" s="300"/>
      <c r="J5" s="300"/>
      <c r="K5" s="301"/>
      <c r="N5" s="296"/>
      <c r="P5" s="296" t="s">
        <v>188</v>
      </c>
    </row>
    <row r="6" spans="1:16" s="39" customFormat="1" ht="21" customHeight="1" x14ac:dyDescent="0.3">
      <c r="A6" s="297"/>
      <c r="B6" s="403"/>
      <c r="C6" s="299"/>
      <c r="D6" s="300"/>
      <c r="E6" s="300"/>
      <c r="F6" s="300"/>
      <c r="G6" s="300"/>
      <c r="H6" s="300"/>
      <c r="I6" s="300"/>
      <c r="J6" s="300"/>
      <c r="N6" s="296"/>
      <c r="P6" s="296" t="s">
        <v>300</v>
      </c>
    </row>
    <row r="7" spans="1:16" s="39" customFormat="1" ht="21" customHeight="1" x14ac:dyDescent="0.3">
      <c r="A7" s="297"/>
      <c r="B7" s="403"/>
      <c r="C7" s="299"/>
      <c r="D7" s="300"/>
      <c r="E7" s="300"/>
      <c r="F7" s="300"/>
      <c r="G7" s="300"/>
      <c r="H7" s="300"/>
      <c r="I7" s="300"/>
      <c r="J7" s="300"/>
      <c r="K7" s="301"/>
      <c r="N7" s="296"/>
      <c r="P7" s="296" t="s">
        <v>34</v>
      </c>
    </row>
    <row r="8" spans="1:16" s="39" customFormat="1" ht="21" customHeight="1" x14ac:dyDescent="0.3">
      <c r="A8" s="297"/>
      <c r="B8" s="403"/>
      <c r="C8" s="299"/>
      <c r="D8" s="300"/>
      <c r="E8" s="300"/>
      <c r="F8" s="300"/>
      <c r="G8" s="300"/>
      <c r="H8" s="300"/>
      <c r="I8" s="300"/>
      <c r="J8" s="300"/>
      <c r="K8" s="301"/>
      <c r="N8" s="296"/>
      <c r="P8" s="296" t="s">
        <v>211</v>
      </c>
    </row>
    <row r="9" spans="1:16" s="39" customFormat="1" ht="21" customHeight="1" x14ac:dyDescent="0.3">
      <c r="A9" s="297"/>
      <c r="B9" s="403"/>
      <c r="C9" s="299"/>
      <c r="D9" s="300"/>
      <c r="E9" s="300"/>
      <c r="F9" s="300"/>
      <c r="G9" s="300"/>
      <c r="H9" s="300"/>
      <c r="I9" s="300"/>
      <c r="J9" s="300"/>
      <c r="K9" s="301"/>
      <c r="N9" s="296"/>
      <c r="P9" s="296" t="s">
        <v>196</v>
      </c>
    </row>
    <row r="10" spans="1:16" s="39" customFormat="1" ht="21" customHeight="1" x14ac:dyDescent="0.3">
      <c r="A10" s="297"/>
      <c r="B10" s="403"/>
      <c r="C10" s="302"/>
      <c r="D10" s="300"/>
      <c r="E10" s="300"/>
      <c r="F10" s="300"/>
      <c r="G10" s="300"/>
      <c r="H10" s="300"/>
      <c r="I10" s="300"/>
      <c r="J10" s="300"/>
      <c r="K10" s="301"/>
      <c r="N10" s="296"/>
      <c r="P10" s="296" t="s">
        <v>354</v>
      </c>
    </row>
    <row r="11" spans="1:16" s="39" customFormat="1" ht="21" customHeight="1" x14ac:dyDescent="0.3">
      <c r="A11" s="297"/>
      <c r="B11" s="403"/>
      <c r="C11" s="302"/>
      <c r="D11" s="300"/>
      <c r="E11" s="300"/>
      <c r="F11" s="300"/>
      <c r="G11" s="300"/>
      <c r="H11" s="300"/>
      <c r="I11" s="300"/>
      <c r="J11" s="300"/>
      <c r="K11" s="300"/>
      <c r="N11" s="303"/>
      <c r="P11" s="303"/>
    </row>
    <row r="12" spans="1:16" s="39" customFormat="1" ht="15" x14ac:dyDescent="0.2">
      <c r="A12" s="297"/>
      <c r="B12" s="302"/>
      <c r="C12" s="302"/>
      <c r="D12" s="300"/>
      <c r="E12" s="300"/>
      <c r="F12" s="300"/>
      <c r="G12" s="300"/>
      <c r="H12" s="300"/>
      <c r="I12" s="300"/>
      <c r="J12" s="300"/>
      <c r="K12" s="300"/>
    </row>
    <row r="13" spans="1:16" s="39" customFormat="1" ht="20.25" x14ac:dyDescent="0.2">
      <c r="A13" s="297"/>
      <c r="B13" s="411" t="s">
        <v>190</v>
      </c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</row>
    <row r="14" spans="1:16" s="39" customFormat="1" ht="20.25" x14ac:dyDescent="0.2">
      <c r="A14" s="297"/>
      <c r="B14" s="411" t="s">
        <v>191</v>
      </c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</row>
    <row r="15" spans="1:16" s="39" customFormat="1" ht="20.25" x14ac:dyDescent="0.2">
      <c r="A15" s="297"/>
      <c r="B15" s="412" t="s">
        <v>192</v>
      </c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</row>
    <row r="16" spans="1:16" s="39" customFormat="1" ht="20.25" x14ac:dyDescent="0.2">
      <c r="A16" s="297"/>
      <c r="B16" s="412" t="s">
        <v>193</v>
      </c>
      <c r="C16" s="412"/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</row>
    <row r="17" spans="1:16" s="39" customFormat="1" ht="20.25" x14ac:dyDescent="0.2">
      <c r="A17" s="297"/>
      <c r="B17" s="412" t="s">
        <v>359</v>
      </c>
      <c r="C17" s="412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</row>
    <row r="18" spans="1:16" s="39" customFormat="1" ht="18.75" x14ac:dyDescent="0.3">
      <c r="A18" s="297"/>
      <c r="B18" s="304"/>
      <c r="C18" s="304"/>
      <c r="D18" s="305"/>
      <c r="E18" s="304"/>
      <c r="F18" s="305"/>
      <c r="G18" s="305"/>
      <c r="H18" s="304"/>
      <c r="I18" s="304"/>
      <c r="J18" s="304"/>
      <c r="K18" s="304"/>
      <c r="L18" s="306"/>
    </row>
    <row r="19" spans="1:16" s="39" customFormat="1" ht="18.75" x14ac:dyDescent="0.3">
      <c r="A19" s="297"/>
      <c r="B19" s="304"/>
      <c r="C19" s="304"/>
      <c r="D19" s="305"/>
      <c r="E19" s="304"/>
      <c r="F19" s="305"/>
      <c r="G19" s="305"/>
      <c r="H19" s="304"/>
      <c r="I19" s="304"/>
      <c r="J19" s="304"/>
      <c r="K19" s="304"/>
      <c r="L19" s="306"/>
    </row>
    <row r="20" spans="1:16" s="39" customFormat="1" ht="18.75" customHeight="1" x14ac:dyDescent="0.2">
      <c r="A20" s="405"/>
      <c r="B20" s="408" t="s">
        <v>120</v>
      </c>
      <c r="C20" s="213"/>
      <c r="D20" s="392" t="s">
        <v>121</v>
      </c>
      <c r="E20" s="393"/>
      <c r="F20" s="393"/>
      <c r="G20" s="393"/>
      <c r="H20" s="393"/>
      <c r="I20" s="393"/>
      <c r="J20" s="394"/>
      <c r="K20" s="389" t="s">
        <v>92</v>
      </c>
      <c r="L20" s="391"/>
      <c r="M20" s="389" t="s">
        <v>92</v>
      </c>
      <c r="N20" s="391"/>
      <c r="O20" s="389" t="s">
        <v>92</v>
      </c>
      <c r="P20" s="391"/>
    </row>
    <row r="21" spans="1:16" s="39" customFormat="1" ht="18.75" x14ac:dyDescent="0.2">
      <c r="A21" s="406"/>
      <c r="B21" s="409"/>
      <c r="C21" s="213"/>
      <c r="D21" s="395"/>
      <c r="E21" s="396"/>
      <c r="F21" s="396"/>
      <c r="G21" s="396"/>
      <c r="H21" s="396"/>
      <c r="I21" s="396"/>
      <c r="J21" s="397"/>
      <c r="K21" s="389" t="s">
        <v>297</v>
      </c>
      <c r="L21" s="391"/>
      <c r="M21" s="389" t="s">
        <v>321</v>
      </c>
      <c r="N21" s="391"/>
      <c r="O21" s="389" t="s">
        <v>363</v>
      </c>
      <c r="P21" s="391"/>
    </row>
    <row r="22" spans="1:16" s="39" customFormat="1" ht="93.75" x14ac:dyDescent="0.2">
      <c r="A22" s="407"/>
      <c r="B22" s="410"/>
      <c r="C22" s="213"/>
      <c r="D22" s="383" t="s">
        <v>123</v>
      </c>
      <c r="E22" s="404"/>
      <c r="F22" s="404"/>
      <c r="G22" s="404"/>
      <c r="H22" s="404"/>
      <c r="I22" s="384"/>
      <c r="J22" s="214" t="s">
        <v>124</v>
      </c>
      <c r="K22" s="213" t="s">
        <v>95</v>
      </c>
      <c r="L22" s="307" t="s">
        <v>96</v>
      </c>
      <c r="M22" s="213" t="s">
        <v>95</v>
      </c>
      <c r="N22" s="307" t="s">
        <v>96</v>
      </c>
      <c r="O22" s="213" t="s">
        <v>95</v>
      </c>
      <c r="P22" s="307" t="s">
        <v>96</v>
      </c>
    </row>
    <row r="23" spans="1:16" s="39" customFormat="1" ht="18.75" x14ac:dyDescent="0.2">
      <c r="A23" s="308" t="s">
        <v>296</v>
      </c>
      <c r="B23" s="212">
        <v>1</v>
      </c>
      <c r="C23" s="212"/>
      <c r="D23" s="383">
        <v>2</v>
      </c>
      <c r="E23" s="404"/>
      <c r="F23" s="404"/>
      <c r="G23" s="404"/>
      <c r="H23" s="404"/>
      <c r="I23" s="384"/>
      <c r="J23" s="213">
        <v>3</v>
      </c>
      <c r="K23" s="309">
        <v>6</v>
      </c>
      <c r="L23" s="309">
        <v>7</v>
      </c>
      <c r="M23" s="309">
        <v>8</v>
      </c>
      <c r="N23" s="309">
        <v>9</v>
      </c>
      <c r="O23" s="309">
        <v>8</v>
      </c>
      <c r="P23" s="309">
        <v>9</v>
      </c>
    </row>
    <row r="24" spans="1:16" ht="112.5" x14ac:dyDescent="0.2">
      <c r="A24" s="308">
        <v>1</v>
      </c>
      <c r="B24" s="43" t="s">
        <v>387</v>
      </c>
      <c r="C24" s="43"/>
      <c r="D24" s="36" t="s">
        <v>12</v>
      </c>
      <c r="E24" s="36"/>
      <c r="F24" s="36"/>
      <c r="G24" s="36"/>
      <c r="H24" s="36"/>
      <c r="I24" s="36"/>
      <c r="J24" s="113"/>
      <c r="K24" s="34">
        <v>17804732.073099997</v>
      </c>
      <c r="L24" s="34">
        <v>5664186.6800000006</v>
      </c>
      <c r="M24" s="34">
        <v>11895363.22153846</v>
      </c>
      <c r="N24" s="34">
        <v>754333.22</v>
      </c>
      <c r="O24" s="34">
        <v>12042777.223157894</v>
      </c>
      <c r="P24" s="34">
        <v>767397.22</v>
      </c>
    </row>
    <row r="25" spans="1:16" ht="75" x14ac:dyDescent="0.2">
      <c r="A25" s="308">
        <v>2</v>
      </c>
      <c r="B25" s="43" t="s">
        <v>394</v>
      </c>
      <c r="C25" s="43"/>
      <c r="D25" s="36" t="s">
        <v>12</v>
      </c>
      <c r="E25" s="36" t="s">
        <v>5</v>
      </c>
      <c r="F25" s="36" t="s">
        <v>46</v>
      </c>
      <c r="G25" s="36"/>
      <c r="H25" s="36"/>
      <c r="I25" s="36"/>
      <c r="J25" s="113"/>
      <c r="K25" s="34">
        <v>6632554.2999999989</v>
      </c>
      <c r="L25" s="34">
        <v>4061594.3</v>
      </c>
      <c r="M25" s="34">
        <v>2648980</v>
      </c>
      <c r="N25" s="34">
        <v>0</v>
      </c>
      <c r="O25" s="34">
        <v>2756420</v>
      </c>
      <c r="P25" s="34">
        <v>0</v>
      </c>
    </row>
    <row r="26" spans="1:16" ht="93.75" x14ac:dyDescent="0.2">
      <c r="A26" s="308">
        <v>3</v>
      </c>
      <c r="B26" s="43" t="s">
        <v>286</v>
      </c>
      <c r="C26" s="43"/>
      <c r="D26" s="36" t="s">
        <v>12</v>
      </c>
      <c r="E26" s="36" t="s">
        <v>5</v>
      </c>
      <c r="F26" s="36" t="s">
        <v>9</v>
      </c>
      <c r="G26" s="36"/>
      <c r="H26" s="36"/>
      <c r="I26" s="36"/>
      <c r="J26" s="113"/>
      <c r="K26" s="34">
        <v>1605918.46</v>
      </c>
      <c r="L26" s="34">
        <v>0</v>
      </c>
      <c r="M26" s="34">
        <v>2548980</v>
      </c>
      <c r="N26" s="34">
        <v>0</v>
      </c>
      <c r="O26" s="34">
        <v>2656420</v>
      </c>
      <c r="P26" s="34">
        <v>0</v>
      </c>
    </row>
    <row r="27" spans="1:16" ht="37.5" x14ac:dyDescent="0.2">
      <c r="A27" s="308">
        <v>4</v>
      </c>
      <c r="B27" s="43" t="s">
        <v>185</v>
      </c>
      <c r="C27" s="43"/>
      <c r="D27" s="36" t="s">
        <v>12</v>
      </c>
      <c r="E27" s="36" t="s">
        <v>5</v>
      </c>
      <c r="F27" s="36" t="s">
        <v>9</v>
      </c>
      <c r="G27" s="36" t="s">
        <v>26</v>
      </c>
      <c r="H27" s="36" t="s">
        <v>27</v>
      </c>
      <c r="I27" s="36" t="s">
        <v>125</v>
      </c>
      <c r="J27" s="113"/>
      <c r="K27" s="34">
        <v>542455.1</v>
      </c>
      <c r="L27" s="34">
        <v>0</v>
      </c>
      <c r="M27" s="34">
        <v>900000</v>
      </c>
      <c r="N27" s="34">
        <v>0</v>
      </c>
      <c r="O27" s="34">
        <v>900000</v>
      </c>
      <c r="P27" s="34">
        <v>0</v>
      </c>
    </row>
    <row r="28" spans="1:16" ht="37.5" x14ac:dyDescent="0.2">
      <c r="A28" s="308">
        <v>5</v>
      </c>
      <c r="B28" s="35" t="s">
        <v>133</v>
      </c>
      <c r="C28" s="35"/>
      <c r="D28" s="36" t="s">
        <v>12</v>
      </c>
      <c r="E28" s="36" t="s">
        <v>5</v>
      </c>
      <c r="F28" s="36" t="s">
        <v>9</v>
      </c>
      <c r="G28" s="36" t="s">
        <v>26</v>
      </c>
      <c r="H28" s="36" t="s">
        <v>27</v>
      </c>
      <c r="I28" s="36" t="s">
        <v>125</v>
      </c>
      <c r="J28" s="113">
        <v>200</v>
      </c>
      <c r="K28" s="34">
        <v>542455.1</v>
      </c>
      <c r="L28" s="34">
        <v>0</v>
      </c>
      <c r="M28" s="34">
        <v>900000</v>
      </c>
      <c r="N28" s="34">
        <v>0</v>
      </c>
      <c r="O28" s="34">
        <v>900000</v>
      </c>
      <c r="P28" s="34">
        <v>0</v>
      </c>
    </row>
    <row r="29" spans="1:16" ht="56.25" x14ac:dyDescent="0.2">
      <c r="A29" s="308">
        <v>6</v>
      </c>
      <c r="B29" s="43" t="s">
        <v>134</v>
      </c>
      <c r="C29" s="43"/>
      <c r="D29" s="36" t="s">
        <v>12</v>
      </c>
      <c r="E29" s="36" t="s">
        <v>5</v>
      </c>
      <c r="F29" s="36" t="s">
        <v>9</v>
      </c>
      <c r="G29" s="36" t="s">
        <v>26</v>
      </c>
      <c r="H29" s="36" t="s">
        <v>27</v>
      </c>
      <c r="I29" s="36" t="s">
        <v>125</v>
      </c>
      <c r="J29" s="113">
        <v>240</v>
      </c>
      <c r="K29" s="34">
        <v>542455.1</v>
      </c>
      <c r="L29" s="34">
        <v>0</v>
      </c>
      <c r="M29" s="34">
        <v>900000</v>
      </c>
      <c r="N29" s="34">
        <v>0</v>
      </c>
      <c r="O29" s="34">
        <v>900000</v>
      </c>
      <c r="P29" s="34">
        <v>0</v>
      </c>
    </row>
    <row r="30" spans="1:16" ht="18.75" x14ac:dyDescent="0.2">
      <c r="A30" s="308">
        <v>7</v>
      </c>
      <c r="B30" s="43" t="s">
        <v>266</v>
      </c>
      <c r="C30" s="43"/>
      <c r="D30" s="36" t="s">
        <v>12</v>
      </c>
      <c r="E30" s="36" t="s">
        <v>5</v>
      </c>
      <c r="F30" s="36" t="s">
        <v>9</v>
      </c>
      <c r="G30" s="36" t="s">
        <v>26</v>
      </c>
      <c r="H30" s="36" t="s">
        <v>146</v>
      </c>
      <c r="I30" s="36" t="s">
        <v>125</v>
      </c>
      <c r="J30" s="113"/>
      <c r="K30" s="34">
        <v>913463.3600000001</v>
      </c>
      <c r="L30" s="34">
        <v>0</v>
      </c>
      <c r="M30" s="34">
        <v>1548980</v>
      </c>
      <c r="N30" s="34">
        <v>0</v>
      </c>
      <c r="O30" s="34">
        <v>1656419.9999999998</v>
      </c>
      <c r="P30" s="34">
        <v>0</v>
      </c>
    </row>
    <row r="31" spans="1:16" ht="37.5" x14ac:dyDescent="0.2">
      <c r="A31" s="308">
        <v>8</v>
      </c>
      <c r="B31" s="35" t="s">
        <v>133</v>
      </c>
      <c r="C31" s="35"/>
      <c r="D31" s="36" t="s">
        <v>12</v>
      </c>
      <c r="E31" s="36" t="s">
        <v>5</v>
      </c>
      <c r="F31" s="36" t="s">
        <v>9</v>
      </c>
      <c r="G31" s="36" t="s">
        <v>26</v>
      </c>
      <c r="H31" s="36" t="s">
        <v>146</v>
      </c>
      <c r="I31" s="36" t="s">
        <v>125</v>
      </c>
      <c r="J31" s="113">
        <v>200</v>
      </c>
      <c r="K31" s="34">
        <v>913463.3600000001</v>
      </c>
      <c r="L31" s="34">
        <v>0</v>
      </c>
      <c r="M31" s="34">
        <v>1548980</v>
      </c>
      <c r="N31" s="34">
        <v>0</v>
      </c>
      <c r="O31" s="34">
        <v>1656419.9999999998</v>
      </c>
      <c r="P31" s="34">
        <v>0</v>
      </c>
    </row>
    <row r="32" spans="1:16" ht="54.75" customHeight="1" x14ac:dyDescent="0.2">
      <c r="A32" s="308">
        <v>9</v>
      </c>
      <c r="B32" s="43" t="s">
        <v>134</v>
      </c>
      <c r="C32" s="43"/>
      <c r="D32" s="36" t="s">
        <v>12</v>
      </c>
      <c r="E32" s="36" t="s">
        <v>5</v>
      </c>
      <c r="F32" s="36" t="s">
        <v>9</v>
      </c>
      <c r="G32" s="36" t="s">
        <v>26</v>
      </c>
      <c r="H32" s="36" t="s">
        <v>146</v>
      </c>
      <c r="I32" s="36" t="s">
        <v>125</v>
      </c>
      <c r="J32" s="113">
        <v>240</v>
      </c>
      <c r="K32" s="34">
        <v>913463.3600000001</v>
      </c>
      <c r="L32" s="34">
        <v>0</v>
      </c>
      <c r="M32" s="34">
        <v>1548980</v>
      </c>
      <c r="N32" s="34">
        <v>0</v>
      </c>
      <c r="O32" s="34">
        <v>1656419.9999999998</v>
      </c>
      <c r="P32" s="34">
        <v>0</v>
      </c>
    </row>
    <row r="33" spans="1:16" ht="93.75" x14ac:dyDescent="0.2">
      <c r="A33" s="308">
        <v>10</v>
      </c>
      <c r="B33" s="43" t="s">
        <v>292</v>
      </c>
      <c r="C33" s="43"/>
      <c r="D33" s="36" t="s">
        <v>12</v>
      </c>
      <c r="E33" s="36" t="s">
        <v>5</v>
      </c>
      <c r="F33" s="36" t="s">
        <v>9</v>
      </c>
      <c r="G33" s="36" t="s">
        <v>26</v>
      </c>
      <c r="H33" s="36" t="s">
        <v>279</v>
      </c>
      <c r="I33" s="36" t="s">
        <v>125</v>
      </c>
      <c r="J33" s="113"/>
      <c r="K33" s="34">
        <v>150000</v>
      </c>
      <c r="L33" s="34">
        <v>0</v>
      </c>
      <c r="M33" s="34">
        <v>100000</v>
      </c>
      <c r="N33" s="34">
        <v>0</v>
      </c>
      <c r="O33" s="34">
        <v>100000</v>
      </c>
      <c r="P33" s="34">
        <v>0</v>
      </c>
    </row>
    <row r="34" spans="1:16" ht="56.25" x14ac:dyDescent="0.2">
      <c r="A34" s="308">
        <v>11</v>
      </c>
      <c r="B34" s="35" t="s">
        <v>150</v>
      </c>
      <c r="C34" s="35"/>
      <c r="D34" s="36" t="s">
        <v>12</v>
      </c>
      <c r="E34" s="36" t="s">
        <v>5</v>
      </c>
      <c r="F34" s="36" t="s">
        <v>9</v>
      </c>
      <c r="G34" s="36" t="s">
        <v>26</v>
      </c>
      <c r="H34" s="36" t="s">
        <v>279</v>
      </c>
      <c r="I34" s="36" t="s">
        <v>125</v>
      </c>
      <c r="J34" s="113">
        <v>200</v>
      </c>
      <c r="K34" s="34">
        <v>150000</v>
      </c>
      <c r="L34" s="34">
        <v>0</v>
      </c>
      <c r="M34" s="34">
        <v>100000</v>
      </c>
      <c r="N34" s="34">
        <v>0</v>
      </c>
      <c r="O34" s="34">
        <v>100000</v>
      </c>
      <c r="P34" s="34">
        <v>0</v>
      </c>
    </row>
    <row r="35" spans="1:16" ht="56.25" x14ac:dyDescent="0.2">
      <c r="A35" s="308">
        <v>12</v>
      </c>
      <c r="B35" s="43" t="s">
        <v>134</v>
      </c>
      <c r="C35" s="43"/>
      <c r="D35" s="36" t="s">
        <v>12</v>
      </c>
      <c r="E35" s="36" t="s">
        <v>5</v>
      </c>
      <c r="F35" s="36" t="s">
        <v>9</v>
      </c>
      <c r="G35" s="36" t="s">
        <v>26</v>
      </c>
      <c r="H35" s="36" t="s">
        <v>279</v>
      </c>
      <c r="I35" s="36" t="s">
        <v>125</v>
      </c>
      <c r="J35" s="113">
        <v>240</v>
      </c>
      <c r="K35" s="34">
        <v>150000</v>
      </c>
      <c r="L35" s="34">
        <v>0</v>
      </c>
      <c r="M35" s="34">
        <v>100000</v>
      </c>
      <c r="N35" s="34">
        <v>0</v>
      </c>
      <c r="O35" s="34">
        <v>100000</v>
      </c>
      <c r="P35" s="34">
        <v>0</v>
      </c>
    </row>
    <row r="36" spans="1:16" ht="18.75" x14ac:dyDescent="0.2">
      <c r="A36" s="308">
        <v>16</v>
      </c>
      <c r="B36" s="43" t="s">
        <v>155</v>
      </c>
      <c r="C36" s="43"/>
      <c r="D36" s="36" t="s">
        <v>12</v>
      </c>
      <c r="E36" s="36" t="s">
        <v>5</v>
      </c>
      <c r="F36" s="36" t="s">
        <v>19</v>
      </c>
      <c r="G36" s="36"/>
      <c r="H36" s="36"/>
      <c r="I36" s="36"/>
      <c r="J36" s="113"/>
      <c r="K36" s="34">
        <v>158128.9</v>
      </c>
      <c r="L36" s="34">
        <v>0</v>
      </c>
      <c r="M36" s="34">
        <v>100000</v>
      </c>
      <c r="N36" s="34">
        <v>0</v>
      </c>
      <c r="O36" s="34">
        <v>100000</v>
      </c>
      <c r="P36" s="34">
        <v>0</v>
      </c>
    </row>
    <row r="37" spans="1:16" ht="37.5" x14ac:dyDescent="0.2">
      <c r="A37" s="308">
        <v>17</v>
      </c>
      <c r="B37" s="43" t="s">
        <v>287</v>
      </c>
      <c r="C37" s="43"/>
      <c r="D37" s="36" t="s">
        <v>12</v>
      </c>
      <c r="E37" s="36" t="s">
        <v>5</v>
      </c>
      <c r="F37" s="36" t="s">
        <v>19</v>
      </c>
      <c r="G37" s="36" t="s">
        <v>26</v>
      </c>
      <c r="H37" s="36" t="s">
        <v>27</v>
      </c>
      <c r="I37" s="36" t="s">
        <v>125</v>
      </c>
      <c r="J37" s="113"/>
      <c r="K37" s="34">
        <v>158128.9</v>
      </c>
      <c r="L37" s="34">
        <v>0</v>
      </c>
      <c r="M37" s="34">
        <v>100000</v>
      </c>
      <c r="N37" s="34">
        <v>0</v>
      </c>
      <c r="O37" s="34">
        <v>100000</v>
      </c>
      <c r="P37" s="34">
        <v>0</v>
      </c>
    </row>
    <row r="38" spans="1:16" ht="37.5" x14ac:dyDescent="0.2">
      <c r="A38" s="308">
        <v>18</v>
      </c>
      <c r="B38" s="43" t="s">
        <v>133</v>
      </c>
      <c r="C38" s="43"/>
      <c r="D38" s="36" t="s">
        <v>12</v>
      </c>
      <c r="E38" s="36" t="s">
        <v>5</v>
      </c>
      <c r="F38" s="36" t="s">
        <v>19</v>
      </c>
      <c r="G38" s="36" t="s">
        <v>26</v>
      </c>
      <c r="H38" s="36" t="s">
        <v>27</v>
      </c>
      <c r="I38" s="36" t="s">
        <v>125</v>
      </c>
      <c r="J38" s="113">
        <v>200</v>
      </c>
      <c r="K38" s="34">
        <v>158128.9</v>
      </c>
      <c r="L38" s="34">
        <v>0</v>
      </c>
      <c r="M38" s="34">
        <v>100000</v>
      </c>
      <c r="N38" s="34">
        <v>0</v>
      </c>
      <c r="O38" s="34">
        <v>100000</v>
      </c>
      <c r="P38" s="34">
        <v>0</v>
      </c>
    </row>
    <row r="39" spans="1:16" ht="56.25" x14ac:dyDescent="0.2">
      <c r="A39" s="308">
        <v>19</v>
      </c>
      <c r="B39" s="43" t="s">
        <v>134</v>
      </c>
      <c r="C39" s="43"/>
      <c r="D39" s="36" t="s">
        <v>12</v>
      </c>
      <c r="E39" s="36" t="s">
        <v>5</v>
      </c>
      <c r="F39" s="36" t="s">
        <v>19</v>
      </c>
      <c r="G39" s="36" t="s">
        <v>26</v>
      </c>
      <c r="H39" s="36" t="s">
        <v>27</v>
      </c>
      <c r="I39" s="36" t="s">
        <v>125</v>
      </c>
      <c r="J39" s="113">
        <v>240</v>
      </c>
      <c r="K39" s="34">
        <v>158128.9</v>
      </c>
      <c r="L39" s="34">
        <v>0</v>
      </c>
      <c r="M39" s="34">
        <v>100000</v>
      </c>
      <c r="N39" s="34">
        <v>0</v>
      </c>
      <c r="O39" s="34">
        <v>100000</v>
      </c>
      <c r="P39" s="34">
        <v>0</v>
      </c>
    </row>
    <row r="40" spans="1:16" ht="75" x14ac:dyDescent="0.2">
      <c r="A40" s="308">
        <v>24</v>
      </c>
      <c r="B40" s="43" t="s">
        <v>285</v>
      </c>
      <c r="C40" s="43"/>
      <c r="D40" s="36" t="s">
        <v>12</v>
      </c>
      <c r="E40" s="36" t="s">
        <v>5</v>
      </c>
      <c r="F40" s="36" t="s">
        <v>7</v>
      </c>
      <c r="G40" s="36"/>
      <c r="H40" s="36"/>
      <c r="I40" s="36"/>
      <c r="J40" s="113"/>
      <c r="K40" s="34">
        <v>4668506.9399999995</v>
      </c>
      <c r="L40" s="34">
        <v>4061594.3</v>
      </c>
      <c r="M40" s="34">
        <v>0</v>
      </c>
      <c r="N40" s="34">
        <v>0</v>
      </c>
      <c r="O40" s="34">
        <v>0</v>
      </c>
      <c r="P40" s="34">
        <v>0</v>
      </c>
    </row>
    <row r="41" spans="1:16" ht="75" x14ac:dyDescent="0.2">
      <c r="A41" s="308">
        <v>24</v>
      </c>
      <c r="B41" s="43" t="s">
        <v>382</v>
      </c>
      <c r="C41" s="43"/>
      <c r="D41" s="36" t="s">
        <v>12</v>
      </c>
      <c r="E41" s="36" t="s">
        <v>5</v>
      </c>
      <c r="F41" s="36" t="s">
        <v>13</v>
      </c>
      <c r="G41" s="36"/>
      <c r="H41" s="36"/>
      <c r="I41" s="36"/>
      <c r="J41" s="113"/>
      <c r="K41" s="34">
        <v>200000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</row>
    <row r="42" spans="1:16" ht="56.25" x14ac:dyDescent="0.2">
      <c r="A42" s="308">
        <v>25</v>
      </c>
      <c r="B42" s="43" t="s">
        <v>383</v>
      </c>
      <c r="C42" s="43"/>
      <c r="D42" s="36" t="s">
        <v>12</v>
      </c>
      <c r="E42" s="36" t="s">
        <v>5</v>
      </c>
      <c r="F42" s="36" t="s">
        <v>13</v>
      </c>
      <c r="G42" s="36" t="s">
        <v>26</v>
      </c>
      <c r="H42" s="36" t="s">
        <v>27</v>
      </c>
      <c r="I42" s="36" t="s">
        <v>125</v>
      </c>
      <c r="J42" s="113"/>
      <c r="K42" s="34">
        <v>200000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</row>
    <row r="43" spans="1:16" ht="37.5" x14ac:dyDescent="0.2">
      <c r="A43" s="308">
        <v>26</v>
      </c>
      <c r="B43" s="43" t="s">
        <v>133</v>
      </c>
      <c r="C43" s="43"/>
      <c r="D43" s="36" t="s">
        <v>12</v>
      </c>
      <c r="E43" s="36" t="s">
        <v>5</v>
      </c>
      <c r="F43" s="36" t="s">
        <v>13</v>
      </c>
      <c r="G43" s="36" t="s">
        <v>26</v>
      </c>
      <c r="H43" s="36" t="s">
        <v>27</v>
      </c>
      <c r="I43" s="36" t="s">
        <v>125</v>
      </c>
      <c r="J43" s="113">
        <v>200</v>
      </c>
      <c r="K43" s="34">
        <v>200000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</row>
    <row r="44" spans="1:16" ht="56.25" x14ac:dyDescent="0.2">
      <c r="A44" s="308">
        <v>27</v>
      </c>
      <c r="B44" s="43" t="s">
        <v>150</v>
      </c>
      <c r="C44" s="43"/>
      <c r="D44" s="36" t="s">
        <v>12</v>
      </c>
      <c r="E44" s="36" t="s">
        <v>5</v>
      </c>
      <c r="F44" s="36" t="s">
        <v>13</v>
      </c>
      <c r="G44" s="36" t="s">
        <v>26</v>
      </c>
      <c r="H44" s="36" t="s">
        <v>27</v>
      </c>
      <c r="I44" s="36" t="s">
        <v>125</v>
      </c>
      <c r="J44" s="113">
        <v>240</v>
      </c>
      <c r="K44" s="34">
        <v>200000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</row>
    <row r="45" spans="1:16" ht="112.5" x14ac:dyDescent="0.2">
      <c r="A45" s="308">
        <v>34</v>
      </c>
      <c r="B45" s="43" t="s">
        <v>391</v>
      </c>
      <c r="C45" s="43"/>
      <c r="D45" s="36" t="s">
        <v>12</v>
      </c>
      <c r="E45" s="36" t="s">
        <v>26</v>
      </c>
      <c r="F45" s="36" t="s">
        <v>46</v>
      </c>
      <c r="G45" s="36"/>
      <c r="H45" s="36"/>
      <c r="I45" s="36"/>
      <c r="J45" s="113"/>
      <c r="K45" s="34">
        <v>300000</v>
      </c>
      <c r="L45" s="34">
        <v>0</v>
      </c>
      <c r="M45" s="34">
        <v>200000</v>
      </c>
      <c r="N45" s="34">
        <v>0</v>
      </c>
      <c r="O45" s="34">
        <v>200000</v>
      </c>
      <c r="P45" s="34">
        <v>0</v>
      </c>
    </row>
    <row r="46" spans="1:16" ht="56.25" x14ac:dyDescent="0.2">
      <c r="A46" s="308">
        <v>39</v>
      </c>
      <c r="B46" s="35" t="s">
        <v>288</v>
      </c>
      <c r="C46" s="35"/>
      <c r="D46" s="36" t="s">
        <v>12</v>
      </c>
      <c r="E46" s="36" t="s">
        <v>26</v>
      </c>
      <c r="F46" s="36" t="s">
        <v>19</v>
      </c>
      <c r="G46" s="36"/>
      <c r="H46" s="36"/>
      <c r="I46" s="36"/>
      <c r="J46" s="113"/>
      <c r="K46" s="34">
        <v>300000</v>
      </c>
      <c r="L46" s="34">
        <v>0</v>
      </c>
      <c r="M46" s="34">
        <v>200000</v>
      </c>
      <c r="N46" s="34">
        <v>0</v>
      </c>
      <c r="O46" s="34">
        <v>200000</v>
      </c>
      <c r="P46" s="34">
        <v>0</v>
      </c>
    </row>
    <row r="47" spans="1:16" ht="37.5" x14ac:dyDescent="0.2">
      <c r="A47" s="308">
        <v>40</v>
      </c>
      <c r="B47" s="35" t="s">
        <v>158</v>
      </c>
      <c r="C47" s="35"/>
      <c r="D47" s="36" t="s">
        <v>12</v>
      </c>
      <c r="E47" s="36" t="s">
        <v>26</v>
      </c>
      <c r="F47" s="36" t="s">
        <v>19</v>
      </c>
      <c r="G47" s="36" t="s">
        <v>26</v>
      </c>
      <c r="H47" s="36" t="s">
        <v>27</v>
      </c>
      <c r="I47" s="36" t="s">
        <v>125</v>
      </c>
      <c r="J47" s="113"/>
      <c r="K47" s="34">
        <v>165000</v>
      </c>
      <c r="L47" s="34">
        <v>0</v>
      </c>
      <c r="M47" s="34">
        <v>100000</v>
      </c>
      <c r="N47" s="34">
        <v>0</v>
      </c>
      <c r="O47" s="34">
        <v>100000</v>
      </c>
      <c r="P47" s="34">
        <v>0</v>
      </c>
    </row>
    <row r="48" spans="1:16" ht="37.5" x14ac:dyDescent="0.2">
      <c r="A48" s="308">
        <v>41</v>
      </c>
      <c r="B48" s="35" t="s">
        <v>133</v>
      </c>
      <c r="C48" s="35"/>
      <c r="D48" s="36" t="s">
        <v>12</v>
      </c>
      <c r="E48" s="36" t="s">
        <v>26</v>
      </c>
      <c r="F48" s="36" t="s">
        <v>19</v>
      </c>
      <c r="G48" s="36" t="s">
        <v>26</v>
      </c>
      <c r="H48" s="36" t="s">
        <v>27</v>
      </c>
      <c r="I48" s="36" t="s">
        <v>125</v>
      </c>
      <c r="J48" s="113">
        <v>200</v>
      </c>
      <c r="K48" s="34">
        <v>165000</v>
      </c>
      <c r="L48" s="34">
        <v>0</v>
      </c>
      <c r="M48" s="34">
        <v>100000</v>
      </c>
      <c r="N48" s="34">
        <v>0</v>
      </c>
      <c r="O48" s="34">
        <v>100000</v>
      </c>
      <c r="P48" s="34">
        <v>0</v>
      </c>
    </row>
    <row r="49" spans="1:16" ht="56.25" x14ac:dyDescent="0.2">
      <c r="A49" s="308">
        <v>42</v>
      </c>
      <c r="B49" s="35" t="s">
        <v>194</v>
      </c>
      <c r="C49" s="35"/>
      <c r="D49" s="36" t="s">
        <v>12</v>
      </c>
      <c r="E49" s="36" t="s">
        <v>26</v>
      </c>
      <c r="F49" s="36" t="s">
        <v>19</v>
      </c>
      <c r="G49" s="36" t="s">
        <v>26</v>
      </c>
      <c r="H49" s="36" t="s">
        <v>27</v>
      </c>
      <c r="I49" s="36" t="s">
        <v>125</v>
      </c>
      <c r="J49" s="113">
        <v>240</v>
      </c>
      <c r="K49" s="34">
        <v>165000</v>
      </c>
      <c r="L49" s="34">
        <v>0</v>
      </c>
      <c r="M49" s="34">
        <v>100000</v>
      </c>
      <c r="N49" s="34">
        <v>0</v>
      </c>
      <c r="O49" s="34">
        <v>100000</v>
      </c>
      <c r="P49" s="34">
        <v>0</v>
      </c>
    </row>
    <row r="50" spans="1:16" ht="18.75" x14ac:dyDescent="0.2">
      <c r="A50" s="308">
        <v>43</v>
      </c>
      <c r="B50" s="43" t="s">
        <v>159</v>
      </c>
      <c r="C50" s="43"/>
      <c r="D50" s="36" t="s">
        <v>12</v>
      </c>
      <c r="E50" s="36" t="s">
        <v>26</v>
      </c>
      <c r="F50" s="36" t="s">
        <v>19</v>
      </c>
      <c r="G50" s="36" t="s">
        <v>26</v>
      </c>
      <c r="H50" s="36" t="s">
        <v>146</v>
      </c>
      <c r="I50" s="36" t="s">
        <v>125</v>
      </c>
      <c r="J50" s="113"/>
      <c r="K50" s="34">
        <v>135000</v>
      </c>
      <c r="L50" s="34">
        <v>0</v>
      </c>
      <c r="M50" s="34">
        <v>100000</v>
      </c>
      <c r="N50" s="34">
        <v>0</v>
      </c>
      <c r="O50" s="34">
        <v>100000</v>
      </c>
      <c r="P50" s="34">
        <v>0</v>
      </c>
    </row>
    <row r="51" spans="1:16" ht="37.5" x14ac:dyDescent="0.2">
      <c r="A51" s="308">
        <v>44</v>
      </c>
      <c r="B51" s="35" t="s">
        <v>133</v>
      </c>
      <c r="C51" s="35"/>
      <c r="D51" s="36" t="s">
        <v>12</v>
      </c>
      <c r="E51" s="36" t="s">
        <v>26</v>
      </c>
      <c r="F51" s="36" t="s">
        <v>19</v>
      </c>
      <c r="G51" s="36" t="s">
        <v>26</v>
      </c>
      <c r="H51" s="36" t="s">
        <v>146</v>
      </c>
      <c r="I51" s="36" t="s">
        <v>125</v>
      </c>
      <c r="J51" s="113">
        <v>200</v>
      </c>
      <c r="K51" s="34">
        <v>135000</v>
      </c>
      <c r="L51" s="34">
        <v>0</v>
      </c>
      <c r="M51" s="34">
        <v>100000</v>
      </c>
      <c r="N51" s="34">
        <v>0</v>
      </c>
      <c r="O51" s="34">
        <v>100000</v>
      </c>
      <c r="P51" s="34">
        <v>0</v>
      </c>
    </row>
    <row r="52" spans="1:16" ht="56.25" x14ac:dyDescent="0.2">
      <c r="A52" s="308">
        <v>45</v>
      </c>
      <c r="B52" s="43" t="s">
        <v>134</v>
      </c>
      <c r="C52" s="43"/>
      <c r="D52" s="36" t="s">
        <v>12</v>
      </c>
      <c r="E52" s="36" t="s">
        <v>26</v>
      </c>
      <c r="F52" s="36" t="s">
        <v>19</v>
      </c>
      <c r="G52" s="36" t="s">
        <v>26</v>
      </c>
      <c r="H52" s="36" t="s">
        <v>146</v>
      </c>
      <c r="I52" s="36" t="s">
        <v>125</v>
      </c>
      <c r="J52" s="113">
        <v>240</v>
      </c>
      <c r="K52" s="34">
        <v>135000</v>
      </c>
      <c r="L52" s="34">
        <v>0</v>
      </c>
      <c r="M52" s="34">
        <v>100000</v>
      </c>
      <c r="N52" s="34">
        <v>0</v>
      </c>
      <c r="O52" s="34">
        <v>100000</v>
      </c>
      <c r="P52" s="34">
        <v>0</v>
      </c>
    </row>
    <row r="53" spans="1:16" ht="75" x14ac:dyDescent="0.2">
      <c r="A53" s="308">
        <v>46</v>
      </c>
      <c r="B53" s="43" t="s">
        <v>389</v>
      </c>
      <c r="C53" s="43"/>
      <c r="D53" s="36" t="s">
        <v>12</v>
      </c>
      <c r="E53" s="36" t="s">
        <v>140</v>
      </c>
      <c r="F53" s="36" t="s">
        <v>46</v>
      </c>
      <c r="G53" s="36"/>
      <c r="H53" s="36"/>
      <c r="I53" s="36"/>
      <c r="J53" s="113"/>
      <c r="K53" s="34">
        <v>150000</v>
      </c>
      <c r="L53" s="34">
        <v>0</v>
      </c>
      <c r="M53" s="34">
        <v>150000</v>
      </c>
      <c r="N53" s="34">
        <v>0</v>
      </c>
      <c r="O53" s="34">
        <v>150000</v>
      </c>
      <c r="P53" s="34">
        <v>0</v>
      </c>
    </row>
    <row r="54" spans="1:16" ht="37.5" x14ac:dyDescent="0.2">
      <c r="A54" s="308">
        <v>47</v>
      </c>
      <c r="B54" s="43" t="s">
        <v>289</v>
      </c>
      <c r="C54" s="43"/>
      <c r="D54" s="36" t="s">
        <v>12</v>
      </c>
      <c r="E54" s="36" t="s">
        <v>140</v>
      </c>
      <c r="F54" s="36" t="s">
        <v>9</v>
      </c>
      <c r="G54" s="36"/>
      <c r="H54" s="36"/>
      <c r="I54" s="36"/>
      <c r="J54" s="113"/>
      <c r="K54" s="34">
        <v>100000</v>
      </c>
      <c r="L54" s="34">
        <v>0</v>
      </c>
      <c r="M54" s="34">
        <v>50000</v>
      </c>
      <c r="N54" s="34">
        <v>0</v>
      </c>
      <c r="O54" s="34">
        <v>50000</v>
      </c>
      <c r="P54" s="34">
        <v>0</v>
      </c>
    </row>
    <row r="55" spans="1:16" ht="56.25" x14ac:dyDescent="0.2">
      <c r="A55" s="308">
        <v>48</v>
      </c>
      <c r="B55" s="43" t="s">
        <v>142</v>
      </c>
      <c r="C55" s="43"/>
      <c r="D55" s="36" t="s">
        <v>12</v>
      </c>
      <c r="E55" s="36" t="s">
        <v>140</v>
      </c>
      <c r="F55" s="36" t="s">
        <v>9</v>
      </c>
      <c r="G55" s="36" t="s">
        <v>26</v>
      </c>
      <c r="H55" s="36" t="s">
        <v>27</v>
      </c>
      <c r="I55" s="36" t="s">
        <v>125</v>
      </c>
      <c r="J55" s="113"/>
      <c r="K55" s="34">
        <v>100000</v>
      </c>
      <c r="L55" s="34">
        <v>0</v>
      </c>
      <c r="M55" s="34">
        <v>50000</v>
      </c>
      <c r="N55" s="34">
        <v>0</v>
      </c>
      <c r="O55" s="34">
        <v>50000</v>
      </c>
      <c r="P55" s="34">
        <v>0</v>
      </c>
    </row>
    <row r="56" spans="1:16" ht="37.5" x14ac:dyDescent="0.2">
      <c r="A56" s="308">
        <v>49</v>
      </c>
      <c r="B56" s="35" t="s">
        <v>133</v>
      </c>
      <c r="C56" s="35"/>
      <c r="D56" s="36" t="s">
        <v>12</v>
      </c>
      <c r="E56" s="36" t="s">
        <v>140</v>
      </c>
      <c r="F56" s="36" t="s">
        <v>9</v>
      </c>
      <c r="G56" s="36" t="s">
        <v>26</v>
      </c>
      <c r="H56" s="36" t="s">
        <v>27</v>
      </c>
      <c r="I56" s="36" t="s">
        <v>125</v>
      </c>
      <c r="J56" s="113">
        <v>200</v>
      </c>
      <c r="K56" s="34">
        <v>100000</v>
      </c>
      <c r="L56" s="34">
        <v>0</v>
      </c>
      <c r="M56" s="34">
        <v>50000</v>
      </c>
      <c r="N56" s="34">
        <v>0</v>
      </c>
      <c r="O56" s="34">
        <v>50000</v>
      </c>
      <c r="P56" s="34">
        <v>0</v>
      </c>
    </row>
    <row r="57" spans="1:16" ht="55.5" customHeight="1" x14ac:dyDescent="0.2">
      <c r="A57" s="308">
        <v>50</v>
      </c>
      <c r="B57" s="35" t="s">
        <v>134</v>
      </c>
      <c r="C57" s="35"/>
      <c r="D57" s="36" t="s">
        <v>12</v>
      </c>
      <c r="E57" s="36" t="s">
        <v>140</v>
      </c>
      <c r="F57" s="36" t="s">
        <v>9</v>
      </c>
      <c r="G57" s="36" t="s">
        <v>26</v>
      </c>
      <c r="H57" s="36" t="s">
        <v>27</v>
      </c>
      <c r="I57" s="36" t="s">
        <v>125</v>
      </c>
      <c r="J57" s="113">
        <v>240</v>
      </c>
      <c r="K57" s="34">
        <v>100000</v>
      </c>
      <c r="L57" s="34">
        <v>0</v>
      </c>
      <c r="M57" s="34">
        <v>50000</v>
      </c>
      <c r="N57" s="34">
        <v>0</v>
      </c>
      <c r="O57" s="34">
        <v>50000</v>
      </c>
      <c r="P57" s="34">
        <v>0</v>
      </c>
    </row>
    <row r="58" spans="1:16" ht="37.5" x14ac:dyDescent="0.2">
      <c r="A58" s="308">
        <v>54</v>
      </c>
      <c r="B58" s="43" t="s">
        <v>156</v>
      </c>
      <c r="C58" s="43"/>
      <c r="D58" s="36" t="s">
        <v>12</v>
      </c>
      <c r="E58" s="36" t="s">
        <v>140</v>
      </c>
      <c r="F58" s="36" t="s">
        <v>9</v>
      </c>
      <c r="G58" s="36" t="s">
        <v>26</v>
      </c>
      <c r="H58" s="36" t="s">
        <v>146</v>
      </c>
      <c r="I58" s="36" t="s">
        <v>125</v>
      </c>
      <c r="J58" s="113"/>
      <c r="K58" s="34">
        <v>50000</v>
      </c>
      <c r="L58" s="34">
        <v>0</v>
      </c>
      <c r="M58" s="34">
        <v>100000</v>
      </c>
      <c r="N58" s="34">
        <v>0</v>
      </c>
      <c r="O58" s="34">
        <v>100000</v>
      </c>
      <c r="P58" s="34">
        <v>0</v>
      </c>
    </row>
    <row r="59" spans="1:16" ht="37.5" x14ac:dyDescent="0.2">
      <c r="A59" s="308">
        <v>55</v>
      </c>
      <c r="B59" s="35" t="s">
        <v>133</v>
      </c>
      <c r="C59" s="35"/>
      <c r="D59" s="36" t="s">
        <v>12</v>
      </c>
      <c r="E59" s="36" t="s">
        <v>140</v>
      </c>
      <c r="F59" s="36" t="s">
        <v>9</v>
      </c>
      <c r="G59" s="36" t="s">
        <v>26</v>
      </c>
      <c r="H59" s="36" t="s">
        <v>146</v>
      </c>
      <c r="I59" s="36" t="s">
        <v>125</v>
      </c>
      <c r="J59" s="113">
        <v>200</v>
      </c>
      <c r="K59" s="34">
        <v>50000</v>
      </c>
      <c r="L59" s="34">
        <v>0</v>
      </c>
      <c r="M59" s="34">
        <v>100000</v>
      </c>
      <c r="N59" s="34">
        <v>0</v>
      </c>
      <c r="O59" s="34">
        <v>100000</v>
      </c>
      <c r="P59" s="34">
        <v>0</v>
      </c>
    </row>
    <row r="60" spans="1:16" ht="56.25" x14ac:dyDescent="0.2">
      <c r="A60" s="308">
        <v>56</v>
      </c>
      <c r="B60" s="43" t="s">
        <v>134</v>
      </c>
      <c r="C60" s="43"/>
      <c r="D60" s="36" t="s">
        <v>12</v>
      </c>
      <c r="E60" s="36" t="s">
        <v>140</v>
      </c>
      <c r="F60" s="36" t="s">
        <v>9</v>
      </c>
      <c r="G60" s="36" t="s">
        <v>26</v>
      </c>
      <c r="H60" s="36" t="s">
        <v>146</v>
      </c>
      <c r="I60" s="36" t="s">
        <v>125</v>
      </c>
      <c r="J60" s="113">
        <v>240</v>
      </c>
      <c r="K60" s="34">
        <v>50000</v>
      </c>
      <c r="L60" s="34">
        <v>0</v>
      </c>
      <c r="M60" s="34">
        <v>100000</v>
      </c>
      <c r="N60" s="34">
        <v>0</v>
      </c>
      <c r="O60" s="34">
        <v>100000</v>
      </c>
      <c r="P60" s="34">
        <v>0</v>
      </c>
    </row>
    <row r="61" spans="1:16" ht="131.25" x14ac:dyDescent="0.2">
      <c r="A61" s="308">
        <v>63</v>
      </c>
      <c r="B61" s="43" t="s">
        <v>393</v>
      </c>
      <c r="C61" s="43"/>
      <c r="D61" s="36" t="s">
        <v>12</v>
      </c>
      <c r="E61" s="36" t="s">
        <v>273</v>
      </c>
      <c r="F61" s="36" t="s">
        <v>46</v>
      </c>
      <c r="G61" s="36"/>
      <c r="H61" s="36"/>
      <c r="I61" s="36"/>
      <c r="J61" s="113"/>
      <c r="K61" s="34">
        <v>466600</v>
      </c>
      <c r="L61" s="34">
        <v>390600</v>
      </c>
      <c r="M61" s="34">
        <v>170000</v>
      </c>
      <c r="N61" s="34">
        <v>0</v>
      </c>
      <c r="O61" s="34">
        <v>200000</v>
      </c>
      <c r="P61" s="34">
        <v>0</v>
      </c>
    </row>
    <row r="62" spans="1:16" ht="98.25" customHeight="1" x14ac:dyDescent="0.3">
      <c r="A62" s="308">
        <v>64</v>
      </c>
      <c r="B62" s="310" t="s">
        <v>290</v>
      </c>
      <c r="C62" s="311"/>
      <c r="D62" s="36" t="s">
        <v>12</v>
      </c>
      <c r="E62" s="36" t="s">
        <v>273</v>
      </c>
      <c r="F62" s="36" t="s">
        <v>9</v>
      </c>
      <c r="G62" s="36"/>
      <c r="H62" s="36"/>
      <c r="I62" s="36"/>
      <c r="J62" s="113"/>
      <c r="K62" s="34">
        <v>466600</v>
      </c>
      <c r="L62" s="34">
        <v>390600</v>
      </c>
      <c r="M62" s="34">
        <v>170000</v>
      </c>
      <c r="N62" s="34">
        <v>0</v>
      </c>
      <c r="O62" s="34">
        <v>200000</v>
      </c>
      <c r="P62" s="34">
        <v>0</v>
      </c>
    </row>
    <row r="63" spans="1:16" ht="75" x14ac:dyDescent="0.2">
      <c r="A63" s="308">
        <v>71</v>
      </c>
      <c r="B63" s="43" t="s">
        <v>274</v>
      </c>
      <c r="C63" s="43"/>
      <c r="D63" s="36" t="s">
        <v>12</v>
      </c>
      <c r="E63" s="36" t="s">
        <v>273</v>
      </c>
      <c r="F63" s="36" t="s">
        <v>9</v>
      </c>
      <c r="G63" s="34" t="s">
        <v>5</v>
      </c>
      <c r="H63" s="34" t="s">
        <v>137</v>
      </c>
      <c r="I63" s="34" t="s">
        <v>125</v>
      </c>
      <c r="J63" s="113"/>
      <c r="K63" s="34">
        <v>390600</v>
      </c>
      <c r="L63" s="34">
        <v>390600</v>
      </c>
      <c r="M63" s="34">
        <v>0</v>
      </c>
      <c r="N63" s="34">
        <v>0</v>
      </c>
      <c r="O63" s="34">
        <v>0</v>
      </c>
      <c r="P63" s="34">
        <v>0</v>
      </c>
    </row>
    <row r="64" spans="1:16" ht="37.5" x14ac:dyDescent="0.2">
      <c r="A64" s="308">
        <v>72</v>
      </c>
      <c r="B64" s="35" t="s">
        <v>133</v>
      </c>
      <c r="C64" s="35"/>
      <c r="D64" s="36" t="s">
        <v>12</v>
      </c>
      <c r="E64" s="36" t="s">
        <v>273</v>
      </c>
      <c r="F64" s="36" t="s">
        <v>9</v>
      </c>
      <c r="G64" s="34" t="s">
        <v>5</v>
      </c>
      <c r="H64" s="34" t="s">
        <v>137</v>
      </c>
      <c r="I64" s="34" t="s">
        <v>125</v>
      </c>
      <c r="J64" s="312">
        <v>200</v>
      </c>
      <c r="K64" s="34">
        <v>390600</v>
      </c>
      <c r="L64" s="34">
        <v>390600</v>
      </c>
      <c r="M64" s="34">
        <v>0</v>
      </c>
      <c r="N64" s="34">
        <v>0</v>
      </c>
      <c r="O64" s="34">
        <v>0</v>
      </c>
      <c r="P64" s="34">
        <v>0</v>
      </c>
    </row>
    <row r="65" spans="1:16" ht="56.25" x14ac:dyDescent="0.2">
      <c r="A65" s="308">
        <v>73</v>
      </c>
      <c r="B65" s="35" t="s">
        <v>134</v>
      </c>
      <c r="C65" s="35"/>
      <c r="D65" s="36" t="s">
        <v>12</v>
      </c>
      <c r="E65" s="36" t="s">
        <v>273</v>
      </c>
      <c r="F65" s="36" t="s">
        <v>9</v>
      </c>
      <c r="G65" s="34" t="s">
        <v>5</v>
      </c>
      <c r="H65" s="34" t="s">
        <v>137</v>
      </c>
      <c r="I65" s="34" t="s">
        <v>125</v>
      </c>
      <c r="J65" s="312">
        <v>240</v>
      </c>
      <c r="K65" s="34">
        <v>390600</v>
      </c>
      <c r="L65" s="34">
        <v>390600</v>
      </c>
      <c r="M65" s="34">
        <v>0</v>
      </c>
      <c r="N65" s="34">
        <v>0</v>
      </c>
      <c r="O65" s="34">
        <v>0</v>
      </c>
      <c r="P65" s="34">
        <v>0</v>
      </c>
    </row>
    <row r="66" spans="1:16" ht="93.75" x14ac:dyDescent="0.2">
      <c r="A66" s="308">
        <v>68</v>
      </c>
      <c r="B66" s="43" t="s">
        <v>275</v>
      </c>
      <c r="C66" s="43"/>
      <c r="D66" s="36" t="s">
        <v>12</v>
      </c>
      <c r="E66" s="36" t="s">
        <v>273</v>
      </c>
      <c r="F66" s="36" t="s">
        <v>9</v>
      </c>
      <c r="G66" s="36" t="s">
        <v>26</v>
      </c>
      <c r="H66" s="36" t="s">
        <v>146</v>
      </c>
      <c r="I66" s="36" t="s">
        <v>125</v>
      </c>
      <c r="J66" s="113"/>
      <c r="K66" s="34">
        <v>66000</v>
      </c>
      <c r="L66" s="34">
        <v>0</v>
      </c>
      <c r="M66" s="34">
        <v>50000</v>
      </c>
      <c r="N66" s="34">
        <v>0</v>
      </c>
      <c r="O66" s="34">
        <v>50000</v>
      </c>
      <c r="P66" s="34">
        <v>0</v>
      </c>
    </row>
    <row r="67" spans="1:16" ht="37.5" x14ac:dyDescent="0.2">
      <c r="A67" s="308">
        <v>69</v>
      </c>
      <c r="B67" s="35" t="s">
        <v>133</v>
      </c>
      <c r="C67" s="35"/>
      <c r="D67" s="36" t="s">
        <v>12</v>
      </c>
      <c r="E67" s="36" t="s">
        <v>273</v>
      </c>
      <c r="F67" s="36" t="s">
        <v>9</v>
      </c>
      <c r="G67" s="36" t="s">
        <v>26</v>
      </c>
      <c r="H67" s="36" t="s">
        <v>146</v>
      </c>
      <c r="I67" s="36" t="s">
        <v>125</v>
      </c>
      <c r="J67" s="113">
        <v>200</v>
      </c>
      <c r="K67" s="34">
        <v>66000</v>
      </c>
      <c r="L67" s="34">
        <v>0</v>
      </c>
      <c r="M67" s="34">
        <v>50000</v>
      </c>
      <c r="N67" s="34">
        <v>0</v>
      </c>
      <c r="O67" s="34">
        <v>50000</v>
      </c>
      <c r="P67" s="34">
        <v>0</v>
      </c>
    </row>
    <row r="68" spans="1:16" ht="56.25" x14ac:dyDescent="0.2">
      <c r="A68" s="308">
        <v>70</v>
      </c>
      <c r="B68" s="35" t="s">
        <v>134</v>
      </c>
      <c r="C68" s="35"/>
      <c r="D68" s="36" t="s">
        <v>12</v>
      </c>
      <c r="E68" s="36" t="s">
        <v>273</v>
      </c>
      <c r="F68" s="36" t="s">
        <v>9</v>
      </c>
      <c r="G68" s="36" t="s">
        <v>26</v>
      </c>
      <c r="H68" s="36" t="s">
        <v>146</v>
      </c>
      <c r="I68" s="36" t="s">
        <v>125</v>
      </c>
      <c r="J68" s="113">
        <v>240</v>
      </c>
      <c r="K68" s="34">
        <v>66000</v>
      </c>
      <c r="L68" s="34">
        <v>0</v>
      </c>
      <c r="M68" s="34">
        <v>50000</v>
      </c>
      <c r="N68" s="34">
        <v>0</v>
      </c>
      <c r="O68" s="34">
        <v>50000</v>
      </c>
      <c r="P68" s="34">
        <v>0</v>
      </c>
    </row>
    <row r="69" spans="1:16" ht="75" x14ac:dyDescent="0.2">
      <c r="A69" s="308">
        <v>71</v>
      </c>
      <c r="B69" s="43" t="s">
        <v>274</v>
      </c>
      <c r="C69" s="43"/>
      <c r="D69" s="36" t="s">
        <v>12</v>
      </c>
      <c r="E69" s="36" t="s">
        <v>273</v>
      </c>
      <c r="F69" s="36" t="s">
        <v>9</v>
      </c>
      <c r="G69" s="36" t="s">
        <v>26</v>
      </c>
      <c r="H69" s="36" t="s">
        <v>85</v>
      </c>
      <c r="I69" s="36" t="s">
        <v>125</v>
      </c>
      <c r="J69" s="113"/>
      <c r="K69" s="34">
        <v>0</v>
      </c>
      <c r="L69" s="34">
        <v>0</v>
      </c>
      <c r="M69" s="34">
        <v>100000</v>
      </c>
      <c r="N69" s="34">
        <v>0</v>
      </c>
      <c r="O69" s="34">
        <v>100000</v>
      </c>
      <c r="P69" s="34">
        <v>0</v>
      </c>
    </row>
    <row r="70" spans="1:16" ht="37.5" x14ac:dyDescent="0.2">
      <c r="A70" s="308">
        <v>72</v>
      </c>
      <c r="B70" s="35" t="s">
        <v>133</v>
      </c>
      <c r="C70" s="35"/>
      <c r="D70" s="36" t="s">
        <v>12</v>
      </c>
      <c r="E70" s="36" t="s">
        <v>273</v>
      </c>
      <c r="F70" s="36" t="s">
        <v>9</v>
      </c>
      <c r="G70" s="36" t="s">
        <v>26</v>
      </c>
      <c r="H70" s="36" t="s">
        <v>85</v>
      </c>
      <c r="I70" s="36" t="s">
        <v>125</v>
      </c>
      <c r="J70" s="113">
        <v>200</v>
      </c>
      <c r="K70" s="34">
        <v>0</v>
      </c>
      <c r="L70" s="34">
        <v>0</v>
      </c>
      <c r="M70" s="34">
        <v>100000</v>
      </c>
      <c r="N70" s="34">
        <v>0</v>
      </c>
      <c r="O70" s="34">
        <v>100000</v>
      </c>
      <c r="P70" s="34">
        <v>0</v>
      </c>
    </row>
    <row r="71" spans="1:16" ht="56.25" x14ac:dyDescent="0.2">
      <c r="A71" s="308">
        <v>73</v>
      </c>
      <c r="B71" s="35" t="s">
        <v>134</v>
      </c>
      <c r="C71" s="35"/>
      <c r="D71" s="36" t="s">
        <v>12</v>
      </c>
      <c r="E71" s="36" t="s">
        <v>273</v>
      </c>
      <c r="F71" s="36" t="s">
        <v>9</v>
      </c>
      <c r="G71" s="36" t="s">
        <v>26</v>
      </c>
      <c r="H71" s="36" t="s">
        <v>85</v>
      </c>
      <c r="I71" s="36" t="s">
        <v>125</v>
      </c>
      <c r="J71" s="113">
        <v>240</v>
      </c>
      <c r="K71" s="34">
        <v>0</v>
      </c>
      <c r="L71" s="34">
        <v>0</v>
      </c>
      <c r="M71" s="34">
        <v>100000</v>
      </c>
      <c r="N71" s="34">
        <v>0</v>
      </c>
      <c r="O71" s="34">
        <v>100000</v>
      </c>
      <c r="P71" s="34">
        <v>0</v>
      </c>
    </row>
    <row r="72" spans="1:16" ht="75" x14ac:dyDescent="0.2">
      <c r="A72" s="308">
        <v>74</v>
      </c>
      <c r="B72" s="35" t="s">
        <v>293</v>
      </c>
      <c r="C72" s="35"/>
      <c r="D72" s="36" t="s">
        <v>12</v>
      </c>
      <c r="E72" s="36" t="s">
        <v>273</v>
      </c>
      <c r="F72" s="36" t="s">
        <v>9</v>
      </c>
      <c r="G72" s="36" t="s">
        <v>26</v>
      </c>
      <c r="H72" s="36" t="s">
        <v>279</v>
      </c>
      <c r="I72" s="36"/>
      <c r="J72" s="113"/>
      <c r="K72" s="34">
        <v>10000</v>
      </c>
      <c r="L72" s="34">
        <v>0</v>
      </c>
      <c r="M72" s="34">
        <v>20000</v>
      </c>
      <c r="N72" s="34">
        <v>0</v>
      </c>
      <c r="O72" s="34">
        <v>50000</v>
      </c>
      <c r="P72" s="34">
        <v>0</v>
      </c>
    </row>
    <row r="73" spans="1:16" ht="37.5" x14ac:dyDescent="0.2">
      <c r="A73" s="308">
        <v>75</v>
      </c>
      <c r="B73" s="35" t="s">
        <v>133</v>
      </c>
      <c r="C73" s="35"/>
      <c r="D73" s="36" t="s">
        <v>12</v>
      </c>
      <c r="E73" s="36" t="s">
        <v>273</v>
      </c>
      <c r="F73" s="36" t="s">
        <v>9</v>
      </c>
      <c r="G73" s="36" t="s">
        <v>26</v>
      </c>
      <c r="H73" s="36" t="s">
        <v>279</v>
      </c>
      <c r="I73" s="36" t="s">
        <v>125</v>
      </c>
      <c r="J73" s="113">
        <v>200</v>
      </c>
      <c r="K73" s="34">
        <v>10000</v>
      </c>
      <c r="L73" s="34">
        <v>0</v>
      </c>
      <c r="M73" s="34">
        <v>20000</v>
      </c>
      <c r="N73" s="34">
        <v>0</v>
      </c>
      <c r="O73" s="34">
        <v>50000</v>
      </c>
      <c r="P73" s="34">
        <v>0</v>
      </c>
    </row>
    <row r="74" spans="1:16" ht="56.25" x14ac:dyDescent="0.2">
      <c r="A74" s="308">
        <v>76</v>
      </c>
      <c r="B74" s="35" t="s">
        <v>134</v>
      </c>
      <c r="C74" s="35"/>
      <c r="D74" s="36" t="s">
        <v>12</v>
      </c>
      <c r="E74" s="36" t="s">
        <v>273</v>
      </c>
      <c r="F74" s="36" t="s">
        <v>9</v>
      </c>
      <c r="G74" s="36" t="s">
        <v>26</v>
      </c>
      <c r="H74" s="36" t="s">
        <v>279</v>
      </c>
      <c r="I74" s="36" t="s">
        <v>125</v>
      </c>
      <c r="J74" s="113">
        <v>240</v>
      </c>
      <c r="K74" s="34">
        <v>10000</v>
      </c>
      <c r="L74" s="34">
        <v>0</v>
      </c>
      <c r="M74" s="34">
        <v>20000</v>
      </c>
      <c r="N74" s="34">
        <v>0</v>
      </c>
      <c r="O74" s="34">
        <v>50000</v>
      </c>
      <c r="P74" s="34">
        <v>0</v>
      </c>
    </row>
    <row r="75" spans="1:16" ht="75" x14ac:dyDescent="0.2">
      <c r="A75" s="308">
        <v>77</v>
      </c>
      <c r="B75" s="43" t="s">
        <v>388</v>
      </c>
      <c r="C75" s="43"/>
      <c r="D75" s="36" t="s">
        <v>12</v>
      </c>
      <c r="E75" s="36" t="s">
        <v>126</v>
      </c>
      <c r="F75" s="36" t="s">
        <v>46</v>
      </c>
      <c r="G75" s="36"/>
      <c r="H75" s="36"/>
      <c r="I75" s="36"/>
      <c r="J75" s="113"/>
      <c r="K75" s="34">
        <v>9446503.9130999986</v>
      </c>
      <c r="L75" s="34">
        <v>857218.52</v>
      </c>
      <c r="M75" s="34">
        <v>8154409.1409999998</v>
      </c>
      <c r="N75" s="34">
        <v>754333.22</v>
      </c>
      <c r="O75" s="34">
        <v>7854648.3619999997</v>
      </c>
      <c r="P75" s="34">
        <v>767397.22</v>
      </c>
    </row>
    <row r="76" spans="1:16" ht="56.25" x14ac:dyDescent="0.2">
      <c r="A76" s="308">
        <v>78</v>
      </c>
      <c r="B76" s="43" t="s">
        <v>291</v>
      </c>
      <c r="C76" s="43"/>
      <c r="D76" s="36" t="s">
        <v>12</v>
      </c>
      <c r="E76" s="36" t="s">
        <v>126</v>
      </c>
      <c r="F76" s="36" t="s">
        <v>9</v>
      </c>
      <c r="G76" s="36"/>
      <c r="H76" s="36"/>
      <c r="I76" s="36"/>
      <c r="J76" s="113"/>
      <c r="K76" s="34">
        <v>9446503.9131000005</v>
      </c>
      <c r="L76" s="34">
        <v>857218.52</v>
      </c>
      <c r="M76" s="34">
        <v>8154409.1409999998</v>
      </c>
      <c r="N76" s="34">
        <v>754333.22</v>
      </c>
      <c r="O76" s="34">
        <v>7854648.3619999997</v>
      </c>
      <c r="P76" s="34">
        <v>767397.22</v>
      </c>
    </row>
    <row r="77" spans="1:16" ht="56.25" x14ac:dyDescent="0.2">
      <c r="A77" s="308">
        <v>79</v>
      </c>
      <c r="B77" s="43" t="s">
        <v>143</v>
      </c>
      <c r="C77" s="43"/>
      <c r="D77" s="36" t="s">
        <v>12</v>
      </c>
      <c r="E77" s="36" t="s">
        <v>126</v>
      </c>
      <c r="F77" s="36" t="s">
        <v>9</v>
      </c>
      <c r="G77" s="36" t="s">
        <v>5</v>
      </c>
      <c r="H77" s="36" t="s">
        <v>85</v>
      </c>
      <c r="I77" s="36" t="s">
        <v>125</v>
      </c>
      <c r="J77" s="113"/>
      <c r="K77" s="34">
        <v>530986.52</v>
      </c>
      <c r="L77" s="34">
        <v>530986.52</v>
      </c>
      <c r="M77" s="34">
        <v>424789.22</v>
      </c>
      <c r="N77" s="34">
        <v>424789.22</v>
      </c>
      <c r="O77" s="34">
        <v>424789.22</v>
      </c>
      <c r="P77" s="34">
        <v>424789.22</v>
      </c>
    </row>
    <row r="78" spans="1:16" ht="93.75" x14ac:dyDescent="0.2">
      <c r="A78" s="308">
        <v>80</v>
      </c>
      <c r="B78" s="35" t="s">
        <v>130</v>
      </c>
      <c r="C78" s="35"/>
      <c r="D78" s="36" t="s">
        <v>12</v>
      </c>
      <c r="E78" s="36" t="s">
        <v>126</v>
      </c>
      <c r="F78" s="36" t="s">
        <v>9</v>
      </c>
      <c r="G78" s="36" t="s">
        <v>5</v>
      </c>
      <c r="H78" s="36" t="s">
        <v>85</v>
      </c>
      <c r="I78" s="36" t="s">
        <v>125</v>
      </c>
      <c r="J78" s="113">
        <v>100</v>
      </c>
      <c r="K78" s="34">
        <v>530986.52</v>
      </c>
      <c r="L78" s="34">
        <v>530986.52</v>
      </c>
      <c r="M78" s="34">
        <v>424789.22</v>
      </c>
      <c r="N78" s="34">
        <v>424789.22</v>
      </c>
      <c r="O78" s="34">
        <v>424789.22</v>
      </c>
      <c r="P78" s="34">
        <v>424789.22</v>
      </c>
    </row>
    <row r="79" spans="1:16" ht="37.5" x14ac:dyDescent="0.2">
      <c r="A79" s="308">
        <v>81</v>
      </c>
      <c r="B79" s="35" t="s">
        <v>144</v>
      </c>
      <c r="C79" s="35"/>
      <c r="D79" s="36" t="s">
        <v>12</v>
      </c>
      <c r="E79" s="36" t="s">
        <v>126</v>
      </c>
      <c r="F79" s="36" t="s">
        <v>9</v>
      </c>
      <c r="G79" s="36" t="s">
        <v>5</v>
      </c>
      <c r="H79" s="36" t="s">
        <v>85</v>
      </c>
      <c r="I79" s="36" t="s">
        <v>125</v>
      </c>
      <c r="J79" s="113">
        <v>120</v>
      </c>
      <c r="K79" s="34">
        <v>530986.52</v>
      </c>
      <c r="L79" s="34">
        <v>530986.52</v>
      </c>
      <c r="M79" s="34">
        <v>424789.22</v>
      </c>
      <c r="N79" s="34">
        <v>424789.22</v>
      </c>
      <c r="O79" s="34">
        <v>424789.22</v>
      </c>
      <c r="P79" s="34">
        <v>424789.22</v>
      </c>
    </row>
    <row r="80" spans="1:16" ht="56.25" x14ac:dyDescent="0.2">
      <c r="A80" s="308">
        <v>82</v>
      </c>
      <c r="B80" s="35" t="s">
        <v>145</v>
      </c>
      <c r="C80" s="35"/>
      <c r="D80" s="36" t="s">
        <v>12</v>
      </c>
      <c r="E80" s="36" t="s">
        <v>126</v>
      </c>
      <c r="F80" s="36" t="s">
        <v>9</v>
      </c>
      <c r="G80" s="36" t="s">
        <v>26</v>
      </c>
      <c r="H80" s="36" t="s">
        <v>146</v>
      </c>
      <c r="I80" s="36" t="s">
        <v>125</v>
      </c>
      <c r="J80" s="113"/>
      <c r="K80" s="34">
        <v>466670.11</v>
      </c>
      <c r="L80" s="34">
        <v>0</v>
      </c>
      <c r="M80" s="34">
        <v>158885.59</v>
      </c>
      <c r="N80" s="34">
        <v>0</v>
      </c>
      <c r="O80" s="34">
        <v>158885.59</v>
      </c>
      <c r="P80" s="34">
        <v>0</v>
      </c>
    </row>
    <row r="81" spans="1:16" ht="37.5" x14ac:dyDescent="0.2">
      <c r="A81" s="308">
        <v>83</v>
      </c>
      <c r="B81" s="35" t="s">
        <v>133</v>
      </c>
      <c r="C81" s="35"/>
      <c r="D81" s="36" t="s">
        <v>12</v>
      </c>
      <c r="E81" s="36" t="s">
        <v>126</v>
      </c>
      <c r="F81" s="36" t="s">
        <v>9</v>
      </c>
      <c r="G81" s="36" t="s">
        <v>26</v>
      </c>
      <c r="H81" s="36" t="s">
        <v>146</v>
      </c>
      <c r="I81" s="36" t="s">
        <v>125</v>
      </c>
      <c r="J81" s="113">
        <v>200</v>
      </c>
      <c r="K81" s="34">
        <v>368885.59</v>
      </c>
      <c r="L81" s="34">
        <v>0</v>
      </c>
      <c r="M81" s="34">
        <v>108885.59</v>
      </c>
      <c r="N81" s="34">
        <v>0</v>
      </c>
      <c r="O81" s="34">
        <v>108885.59</v>
      </c>
      <c r="P81" s="34">
        <v>0</v>
      </c>
    </row>
    <row r="82" spans="1:16" ht="56.25" x14ac:dyDescent="0.2">
      <c r="A82" s="308">
        <v>84</v>
      </c>
      <c r="B82" s="35" t="s">
        <v>134</v>
      </c>
      <c r="C82" s="35"/>
      <c r="D82" s="36" t="s">
        <v>12</v>
      </c>
      <c r="E82" s="36" t="s">
        <v>126</v>
      </c>
      <c r="F82" s="36" t="s">
        <v>9</v>
      </c>
      <c r="G82" s="36" t="s">
        <v>26</v>
      </c>
      <c r="H82" s="36" t="s">
        <v>146</v>
      </c>
      <c r="I82" s="36" t="s">
        <v>125</v>
      </c>
      <c r="J82" s="113">
        <v>240</v>
      </c>
      <c r="K82" s="34">
        <v>368885.59</v>
      </c>
      <c r="L82" s="34">
        <v>0</v>
      </c>
      <c r="M82" s="34">
        <v>108885.59</v>
      </c>
      <c r="N82" s="34">
        <v>0</v>
      </c>
      <c r="O82" s="34">
        <v>108885.59</v>
      </c>
      <c r="P82" s="34">
        <v>0</v>
      </c>
    </row>
    <row r="83" spans="1:16" ht="18.75" x14ac:dyDescent="0.2">
      <c r="A83" s="308">
        <v>85</v>
      </c>
      <c r="B83" s="43" t="s">
        <v>138</v>
      </c>
      <c r="C83" s="43"/>
      <c r="D83" s="36" t="s">
        <v>12</v>
      </c>
      <c r="E83" s="36" t="s">
        <v>126</v>
      </c>
      <c r="F83" s="36" t="s">
        <v>9</v>
      </c>
      <c r="G83" s="36" t="s">
        <v>26</v>
      </c>
      <c r="H83" s="36" t="s">
        <v>146</v>
      </c>
      <c r="I83" s="36" t="s">
        <v>125</v>
      </c>
      <c r="J83" s="113">
        <v>800</v>
      </c>
      <c r="K83" s="34">
        <v>97784.51999999999</v>
      </c>
      <c r="L83" s="34">
        <v>0</v>
      </c>
      <c r="M83" s="34">
        <v>50000</v>
      </c>
      <c r="N83" s="34">
        <v>0</v>
      </c>
      <c r="O83" s="34">
        <v>50000</v>
      </c>
      <c r="P83" s="34">
        <v>0</v>
      </c>
    </row>
    <row r="84" spans="1:16" ht="37.5" x14ac:dyDescent="0.2">
      <c r="A84" s="308">
        <v>86</v>
      </c>
      <c r="B84" s="35" t="s">
        <v>259</v>
      </c>
      <c r="C84" s="35"/>
      <c r="D84" s="36" t="s">
        <v>12</v>
      </c>
      <c r="E84" s="36" t="s">
        <v>126</v>
      </c>
      <c r="F84" s="36" t="s">
        <v>9</v>
      </c>
      <c r="G84" s="36" t="s">
        <v>26</v>
      </c>
      <c r="H84" s="36" t="s">
        <v>146</v>
      </c>
      <c r="I84" s="36" t="s">
        <v>125</v>
      </c>
      <c r="J84" s="113">
        <v>830</v>
      </c>
      <c r="K84" s="34">
        <v>32100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</row>
    <row r="85" spans="1:16" ht="37.5" x14ac:dyDescent="0.2">
      <c r="A85" s="308">
        <v>87</v>
      </c>
      <c r="B85" s="35" t="s">
        <v>259</v>
      </c>
      <c r="C85" s="35"/>
      <c r="D85" s="36" t="s">
        <v>12</v>
      </c>
      <c r="E85" s="36" t="s">
        <v>126</v>
      </c>
      <c r="F85" s="36" t="s">
        <v>9</v>
      </c>
      <c r="G85" s="36" t="s">
        <v>26</v>
      </c>
      <c r="H85" s="36" t="s">
        <v>146</v>
      </c>
      <c r="I85" s="36" t="s">
        <v>125</v>
      </c>
      <c r="J85" s="113">
        <v>850</v>
      </c>
      <c r="K85" s="34">
        <v>65684.51999999999</v>
      </c>
      <c r="L85" s="34">
        <v>0</v>
      </c>
      <c r="M85" s="34">
        <v>50000</v>
      </c>
      <c r="N85" s="34">
        <v>0</v>
      </c>
      <c r="O85" s="34">
        <v>50000</v>
      </c>
      <c r="P85" s="34">
        <v>0</v>
      </c>
    </row>
    <row r="86" spans="1:16" ht="56.25" x14ac:dyDescent="0.2">
      <c r="A86" s="308">
        <v>88</v>
      </c>
      <c r="B86" s="43" t="s">
        <v>143</v>
      </c>
      <c r="C86" s="43"/>
      <c r="D86" s="36" t="s">
        <v>12</v>
      </c>
      <c r="E86" s="36" t="s">
        <v>126</v>
      </c>
      <c r="F86" s="36" t="s">
        <v>9</v>
      </c>
      <c r="G86" s="36" t="s">
        <v>26</v>
      </c>
      <c r="H86" s="36" t="s">
        <v>85</v>
      </c>
      <c r="I86" s="36" t="s">
        <v>125</v>
      </c>
      <c r="J86" s="113"/>
      <c r="K86" s="34">
        <v>4115996.7299999995</v>
      </c>
      <c r="L86" s="34">
        <v>0</v>
      </c>
      <c r="M86" s="34">
        <v>3230112.5209999997</v>
      </c>
      <c r="N86" s="34">
        <v>0</v>
      </c>
      <c r="O86" s="34">
        <v>2917287.7420000001</v>
      </c>
      <c r="P86" s="34">
        <v>0</v>
      </c>
    </row>
    <row r="87" spans="1:16" ht="93.75" x14ac:dyDescent="0.2">
      <c r="A87" s="308">
        <v>89</v>
      </c>
      <c r="B87" s="35" t="s">
        <v>130</v>
      </c>
      <c r="C87" s="35"/>
      <c r="D87" s="36" t="s">
        <v>12</v>
      </c>
      <c r="E87" s="36" t="s">
        <v>126</v>
      </c>
      <c r="F87" s="36" t="s">
        <v>9</v>
      </c>
      <c r="G87" s="36" t="s">
        <v>26</v>
      </c>
      <c r="H87" s="36" t="s">
        <v>85</v>
      </c>
      <c r="I87" s="36" t="s">
        <v>125</v>
      </c>
      <c r="J87" s="113">
        <v>100</v>
      </c>
      <c r="K87" s="34">
        <v>2568718.34</v>
      </c>
      <c r="L87" s="34">
        <v>0</v>
      </c>
      <c r="M87" s="34">
        <v>2173405.33</v>
      </c>
      <c r="N87" s="34">
        <v>0</v>
      </c>
      <c r="O87" s="34">
        <v>2183986.81</v>
      </c>
      <c r="P87" s="34">
        <v>0</v>
      </c>
    </row>
    <row r="88" spans="1:16" ht="37.5" x14ac:dyDescent="0.2">
      <c r="A88" s="308">
        <v>90</v>
      </c>
      <c r="B88" s="35" t="s">
        <v>144</v>
      </c>
      <c r="C88" s="35"/>
      <c r="D88" s="36" t="s">
        <v>12</v>
      </c>
      <c r="E88" s="36" t="s">
        <v>126</v>
      </c>
      <c r="F88" s="36" t="s">
        <v>9</v>
      </c>
      <c r="G88" s="36" t="s">
        <v>26</v>
      </c>
      <c r="H88" s="36" t="s">
        <v>85</v>
      </c>
      <c r="I88" s="36" t="s">
        <v>125</v>
      </c>
      <c r="J88" s="113">
        <v>110</v>
      </c>
      <c r="K88" s="34">
        <v>2568718.34</v>
      </c>
      <c r="L88" s="34">
        <v>0</v>
      </c>
      <c r="M88" s="34">
        <v>2173405.33</v>
      </c>
      <c r="N88" s="34">
        <v>0</v>
      </c>
      <c r="O88" s="34">
        <v>2183986.81</v>
      </c>
      <c r="P88" s="34">
        <v>0</v>
      </c>
    </row>
    <row r="89" spans="1:16" ht="37.5" x14ac:dyDescent="0.2">
      <c r="A89" s="308">
        <v>91</v>
      </c>
      <c r="B89" s="35" t="s">
        <v>133</v>
      </c>
      <c r="C89" s="35"/>
      <c r="D89" s="36" t="s">
        <v>12</v>
      </c>
      <c r="E89" s="36" t="s">
        <v>126</v>
      </c>
      <c r="F89" s="36" t="s">
        <v>9</v>
      </c>
      <c r="G89" s="36" t="s">
        <v>26</v>
      </c>
      <c r="H89" s="36" t="s">
        <v>85</v>
      </c>
      <c r="I89" s="36" t="s">
        <v>125</v>
      </c>
      <c r="J89" s="113">
        <v>200</v>
      </c>
      <c r="K89" s="34">
        <v>1537278.39</v>
      </c>
      <c r="L89" s="34">
        <v>0</v>
      </c>
      <c r="M89" s="34">
        <v>1006707.1909999999</v>
      </c>
      <c r="N89" s="34">
        <v>0</v>
      </c>
      <c r="O89" s="34">
        <v>683300.93200000003</v>
      </c>
      <c r="P89" s="34">
        <v>0</v>
      </c>
    </row>
    <row r="90" spans="1:16" ht="56.25" x14ac:dyDescent="0.2">
      <c r="A90" s="308">
        <v>92</v>
      </c>
      <c r="B90" s="35" t="s">
        <v>134</v>
      </c>
      <c r="C90" s="35"/>
      <c r="D90" s="36" t="s">
        <v>12</v>
      </c>
      <c r="E90" s="36" t="s">
        <v>126</v>
      </c>
      <c r="F90" s="36" t="s">
        <v>9</v>
      </c>
      <c r="G90" s="36" t="s">
        <v>26</v>
      </c>
      <c r="H90" s="36" t="s">
        <v>85</v>
      </c>
      <c r="I90" s="36" t="s">
        <v>125</v>
      </c>
      <c r="J90" s="113">
        <v>240</v>
      </c>
      <c r="K90" s="34">
        <v>1537278.39</v>
      </c>
      <c r="L90" s="34">
        <v>0</v>
      </c>
      <c r="M90" s="34">
        <v>1006707.1909999999</v>
      </c>
      <c r="N90" s="34">
        <v>0</v>
      </c>
      <c r="O90" s="34">
        <v>683300.93200000003</v>
      </c>
      <c r="P90" s="34">
        <v>0</v>
      </c>
    </row>
    <row r="91" spans="1:16" ht="18.75" x14ac:dyDescent="0.2">
      <c r="A91" s="308">
        <v>93</v>
      </c>
      <c r="B91" s="43" t="s">
        <v>138</v>
      </c>
      <c r="C91" s="43"/>
      <c r="D91" s="36" t="s">
        <v>12</v>
      </c>
      <c r="E91" s="36" t="s">
        <v>126</v>
      </c>
      <c r="F91" s="36" t="s">
        <v>9</v>
      </c>
      <c r="G91" s="36" t="s">
        <v>26</v>
      </c>
      <c r="H91" s="36" t="s">
        <v>85</v>
      </c>
      <c r="I91" s="36" t="s">
        <v>125</v>
      </c>
      <c r="J91" s="113">
        <v>800</v>
      </c>
      <c r="K91" s="34">
        <v>10000</v>
      </c>
      <c r="L91" s="34">
        <v>0</v>
      </c>
      <c r="M91" s="34">
        <v>50000</v>
      </c>
      <c r="N91" s="34">
        <v>0</v>
      </c>
      <c r="O91" s="34">
        <v>50000</v>
      </c>
      <c r="P91" s="34">
        <v>0</v>
      </c>
    </row>
    <row r="92" spans="1:16" s="44" customFormat="1" ht="18.75" x14ac:dyDescent="0.2">
      <c r="A92" s="308">
        <v>94</v>
      </c>
      <c r="B92" s="35" t="s">
        <v>147</v>
      </c>
      <c r="C92" s="35"/>
      <c r="D92" s="36" t="s">
        <v>12</v>
      </c>
      <c r="E92" s="36" t="s">
        <v>126</v>
      </c>
      <c r="F92" s="36" t="s">
        <v>9</v>
      </c>
      <c r="G92" s="36" t="s">
        <v>26</v>
      </c>
      <c r="H92" s="36" t="s">
        <v>85</v>
      </c>
      <c r="I92" s="36" t="s">
        <v>125</v>
      </c>
      <c r="J92" s="113">
        <v>850</v>
      </c>
      <c r="K92" s="34">
        <v>10000</v>
      </c>
      <c r="L92" s="34">
        <v>0</v>
      </c>
      <c r="M92" s="34">
        <v>50000</v>
      </c>
      <c r="N92" s="34">
        <v>0</v>
      </c>
      <c r="O92" s="34">
        <v>50000</v>
      </c>
      <c r="P92" s="34">
        <v>0</v>
      </c>
    </row>
    <row r="93" spans="1:16" s="44" customFormat="1" ht="37.5" x14ac:dyDescent="0.2">
      <c r="A93" s="308">
        <v>95</v>
      </c>
      <c r="B93" s="35" t="s">
        <v>148</v>
      </c>
      <c r="C93" s="35"/>
      <c r="D93" s="36" t="s">
        <v>12</v>
      </c>
      <c r="E93" s="36" t="s">
        <v>126</v>
      </c>
      <c r="F93" s="36" t="s">
        <v>9</v>
      </c>
      <c r="G93" s="36" t="s">
        <v>26</v>
      </c>
      <c r="H93" s="36" t="s">
        <v>149</v>
      </c>
      <c r="I93" s="36" t="s">
        <v>125</v>
      </c>
      <c r="J93" s="113"/>
      <c r="K93" s="34">
        <v>10000</v>
      </c>
      <c r="L93" s="34">
        <v>0</v>
      </c>
      <c r="M93" s="34">
        <v>10000</v>
      </c>
      <c r="N93" s="34">
        <v>0</v>
      </c>
      <c r="O93" s="34">
        <v>10000</v>
      </c>
      <c r="P93" s="34">
        <v>0</v>
      </c>
    </row>
    <row r="94" spans="1:16" s="44" customFormat="1" ht="56.25" x14ac:dyDescent="0.2">
      <c r="A94" s="308">
        <v>96</v>
      </c>
      <c r="B94" s="35" t="s">
        <v>134</v>
      </c>
      <c r="C94" s="35"/>
      <c r="D94" s="36" t="s">
        <v>12</v>
      </c>
      <c r="E94" s="36" t="s">
        <v>126</v>
      </c>
      <c r="F94" s="36" t="s">
        <v>9</v>
      </c>
      <c r="G94" s="36" t="s">
        <v>26</v>
      </c>
      <c r="H94" s="36" t="s">
        <v>149</v>
      </c>
      <c r="I94" s="36" t="s">
        <v>125</v>
      </c>
      <c r="J94" s="113">
        <v>200</v>
      </c>
      <c r="K94" s="34">
        <v>10000</v>
      </c>
      <c r="L94" s="34">
        <v>0</v>
      </c>
      <c r="M94" s="34">
        <v>10000</v>
      </c>
      <c r="N94" s="34">
        <v>0</v>
      </c>
      <c r="O94" s="34">
        <v>10000</v>
      </c>
      <c r="P94" s="34">
        <v>0</v>
      </c>
    </row>
    <row r="95" spans="1:16" s="44" customFormat="1" ht="56.25" x14ac:dyDescent="0.2">
      <c r="A95" s="308">
        <v>97</v>
      </c>
      <c r="B95" s="35" t="s">
        <v>150</v>
      </c>
      <c r="C95" s="35"/>
      <c r="D95" s="36" t="s">
        <v>12</v>
      </c>
      <c r="E95" s="36" t="s">
        <v>126</v>
      </c>
      <c r="F95" s="36" t="s">
        <v>9</v>
      </c>
      <c r="G95" s="36" t="s">
        <v>26</v>
      </c>
      <c r="H95" s="36" t="s">
        <v>149</v>
      </c>
      <c r="I95" s="36" t="s">
        <v>125</v>
      </c>
      <c r="J95" s="113">
        <v>240</v>
      </c>
      <c r="K95" s="34">
        <v>10000</v>
      </c>
      <c r="L95" s="34">
        <v>0</v>
      </c>
      <c r="M95" s="34">
        <v>10000</v>
      </c>
      <c r="N95" s="34">
        <v>0</v>
      </c>
      <c r="O95" s="34">
        <v>10000</v>
      </c>
      <c r="P95" s="34">
        <v>0</v>
      </c>
    </row>
    <row r="96" spans="1:16" ht="37.5" x14ac:dyDescent="0.2">
      <c r="A96" s="308">
        <v>101</v>
      </c>
      <c r="B96" s="43" t="s">
        <v>136</v>
      </c>
      <c r="C96" s="43"/>
      <c r="D96" s="36" t="s">
        <v>12</v>
      </c>
      <c r="E96" s="36" t="s">
        <v>126</v>
      </c>
      <c r="F96" s="36" t="s">
        <v>9</v>
      </c>
      <c r="G96" s="36" t="s">
        <v>26</v>
      </c>
      <c r="H96" s="36" t="s">
        <v>137</v>
      </c>
      <c r="I96" s="36" t="s">
        <v>125</v>
      </c>
      <c r="J96" s="113"/>
      <c r="K96" s="34">
        <v>232941.67</v>
      </c>
      <c r="L96" s="34">
        <v>0</v>
      </c>
      <c r="M96" s="34">
        <v>200000</v>
      </c>
      <c r="N96" s="34">
        <v>0</v>
      </c>
      <c r="O96" s="34">
        <v>200000</v>
      </c>
      <c r="P96" s="34">
        <v>0</v>
      </c>
    </row>
    <row r="97" spans="1:16" ht="18.75" x14ac:dyDescent="0.2">
      <c r="A97" s="308">
        <v>102</v>
      </c>
      <c r="B97" s="43" t="s">
        <v>138</v>
      </c>
      <c r="C97" s="43"/>
      <c r="D97" s="36" t="s">
        <v>12</v>
      </c>
      <c r="E97" s="36" t="s">
        <v>126</v>
      </c>
      <c r="F97" s="36" t="s">
        <v>9</v>
      </c>
      <c r="G97" s="36" t="s">
        <v>26</v>
      </c>
      <c r="H97" s="36" t="s">
        <v>137</v>
      </c>
      <c r="I97" s="36" t="s">
        <v>125</v>
      </c>
      <c r="J97" s="113">
        <v>800</v>
      </c>
      <c r="K97" s="34">
        <v>232941.67</v>
      </c>
      <c r="L97" s="34">
        <v>0</v>
      </c>
      <c r="M97" s="34">
        <v>200000</v>
      </c>
      <c r="N97" s="34">
        <v>0</v>
      </c>
      <c r="O97" s="34">
        <v>200000</v>
      </c>
      <c r="P97" s="34">
        <v>0</v>
      </c>
    </row>
    <row r="98" spans="1:16" ht="18.75" x14ac:dyDescent="0.2">
      <c r="A98" s="308">
        <v>103</v>
      </c>
      <c r="B98" s="43" t="s">
        <v>139</v>
      </c>
      <c r="C98" s="43"/>
      <c r="D98" s="36" t="s">
        <v>12</v>
      </c>
      <c r="E98" s="36" t="s">
        <v>126</v>
      </c>
      <c r="F98" s="36" t="s">
        <v>9</v>
      </c>
      <c r="G98" s="36" t="s">
        <v>26</v>
      </c>
      <c r="H98" s="36" t="s">
        <v>137</v>
      </c>
      <c r="I98" s="36" t="s">
        <v>125</v>
      </c>
      <c r="J98" s="113">
        <v>870</v>
      </c>
      <c r="K98" s="34">
        <v>232941.67</v>
      </c>
      <c r="L98" s="34">
        <v>0</v>
      </c>
      <c r="M98" s="34">
        <v>200000</v>
      </c>
      <c r="N98" s="34">
        <v>0</v>
      </c>
      <c r="O98" s="34">
        <v>200000</v>
      </c>
      <c r="P98" s="34">
        <v>0</v>
      </c>
    </row>
    <row r="99" spans="1:16" ht="37.5" x14ac:dyDescent="0.2">
      <c r="A99" s="308">
        <v>104</v>
      </c>
      <c r="B99" s="35" t="s">
        <v>128</v>
      </c>
      <c r="C99" s="35"/>
      <c r="D99" s="36" t="s">
        <v>12</v>
      </c>
      <c r="E99" s="36" t="s">
        <v>126</v>
      </c>
      <c r="F99" s="36" t="s">
        <v>9</v>
      </c>
      <c r="G99" s="36" t="s">
        <v>26</v>
      </c>
      <c r="H99" s="36" t="s">
        <v>129</v>
      </c>
      <c r="I99" s="36" t="s">
        <v>125</v>
      </c>
      <c r="J99" s="113"/>
      <c r="K99" s="34">
        <v>3763676.8831000002</v>
      </c>
      <c r="L99" s="34">
        <v>0</v>
      </c>
      <c r="M99" s="34">
        <v>3801077.81</v>
      </c>
      <c r="N99" s="34">
        <v>0</v>
      </c>
      <c r="O99" s="34">
        <v>3801077.81</v>
      </c>
      <c r="P99" s="34">
        <v>0</v>
      </c>
    </row>
    <row r="100" spans="1:16" s="44" customFormat="1" ht="93.75" x14ac:dyDescent="0.2">
      <c r="A100" s="308">
        <v>105</v>
      </c>
      <c r="B100" s="35" t="s">
        <v>130</v>
      </c>
      <c r="C100" s="35"/>
      <c r="D100" s="36" t="s">
        <v>12</v>
      </c>
      <c r="E100" s="36" t="s">
        <v>126</v>
      </c>
      <c r="F100" s="36" t="s">
        <v>9</v>
      </c>
      <c r="G100" s="36" t="s">
        <v>26</v>
      </c>
      <c r="H100" s="36" t="s">
        <v>129</v>
      </c>
      <c r="I100" s="36" t="s">
        <v>125</v>
      </c>
      <c r="J100" s="113">
        <v>100</v>
      </c>
      <c r="K100" s="34">
        <v>3687976.8831000002</v>
      </c>
      <c r="L100" s="34">
        <v>0</v>
      </c>
      <c r="M100" s="34">
        <v>3601077.81</v>
      </c>
      <c r="N100" s="34">
        <v>0</v>
      </c>
      <c r="O100" s="34">
        <v>3601077.81</v>
      </c>
      <c r="P100" s="34">
        <v>0</v>
      </c>
    </row>
    <row r="101" spans="1:16" ht="37.5" x14ac:dyDescent="0.2">
      <c r="A101" s="308">
        <v>106</v>
      </c>
      <c r="B101" s="35" t="s">
        <v>131</v>
      </c>
      <c r="C101" s="35"/>
      <c r="D101" s="36" t="s">
        <v>12</v>
      </c>
      <c r="E101" s="36" t="s">
        <v>126</v>
      </c>
      <c r="F101" s="36" t="s">
        <v>9</v>
      </c>
      <c r="G101" s="36" t="s">
        <v>26</v>
      </c>
      <c r="H101" s="36" t="s">
        <v>129</v>
      </c>
      <c r="I101" s="36" t="s">
        <v>125</v>
      </c>
      <c r="J101" s="113">
        <v>120</v>
      </c>
      <c r="K101" s="34">
        <v>3687976.8831000002</v>
      </c>
      <c r="L101" s="34">
        <v>0</v>
      </c>
      <c r="M101" s="34">
        <v>3601077.81</v>
      </c>
      <c r="N101" s="34">
        <v>0</v>
      </c>
      <c r="O101" s="34">
        <v>3601077.81</v>
      </c>
      <c r="P101" s="34">
        <v>0</v>
      </c>
    </row>
    <row r="102" spans="1:16" ht="37.5" x14ac:dyDescent="0.2">
      <c r="A102" s="308">
        <v>107</v>
      </c>
      <c r="B102" s="35" t="s">
        <v>133</v>
      </c>
      <c r="C102" s="35"/>
      <c r="D102" s="36" t="s">
        <v>12</v>
      </c>
      <c r="E102" s="36" t="s">
        <v>126</v>
      </c>
      <c r="F102" s="36" t="s">
        <v>9</v>
      </c>
      <c r="G102" s="36" t="s">
        <v>26</v>
      </c>
      <c r="H102" s="36" t="s">
        <v>129</v>
      </c>
      <c r="I102" s="36" t="s">
        <v>125</v>
      </c>
      <c r="J102" s="113">
        <v>200</v>
      </c>
      <c r="K102" s="34">
        <v>75700</v>
      </c>
      <c r="L102" s="34">
        <v>0</v>
      </c>
      <c r="M102" s="34">
        <v>200000</v>
      </c>
      <c r="N102" s="34">
        <v>0</v>
      </c>
      <c r="O102" s="34">
        <v>200000</v>
      </c>
      <c r="P102" s="34">
        <v>0</v>
      </c>
    </row>
    <row r="103" spans="1:16" ht="56.25" x14ac:dyDescent="0.2">
      <c r="A103" s="308">
        <v>108</v>
      </c>
      <c r="B103" s="35" t="s">
        <v>134</v>
      </c>
      <c r="C103" s="35"/>
      <c r="D103" s="36" t="s">
        <v>12</v>
      </c>
      <c r="E103" s="36" t="s">
        <v>126</v>
      </c>
      <c r="F103" s="36" t="s">
        <v>9</v>
      </c>
      <c r="G103" s="36" t="s">
        <v>26</v>
      </c>
      <c r="H103" s="36" t="s">
        <v>129</v>
      </c>
      <c r="I103" s="36" t="s">
        <v>125</v>
      </c>
      <c r="J103" s="113">
        <v>240</v>
      </c>
      <c r="K103" s="34">
        <v>75700</v>
      </c>
      <c r="L103" s="34">
        <v>0</v>
      </c>
      <c r="M103" s="34">
        <v>200000</v>
      </c>
      <c r="N103" s="34">
        <v>0</v>
      </c>
      <c r="O103" s="34">
        <v>200000</v>
      </c>
      <c r="P103" s="34">
        <v>0</v>
      </c>
    </row>
    <row r="104" spans="1:16" ht="93.75" x14ac:dyDescent="0.2">
      <c r="A104" s="308">
        <v>109</v>
      </c>
      <c r="B104" s="43" t="s">
        <v>151</v>
      </c>
      <c r="C104" s="43"/>
      <c r="D104" s="36" t="s">
        <v>12</v>
      </c>
      <c r="E104" s="36" t="s">
        <v>126</v>
      </c>
      <c r="F104" s="36" t="s">
        <v>9</v>
      </c>
      <c r="G104" s="36" t="s">
        <v>126</v>
      </c>
      <c r="H104" s="36" t="s">
        <v>152</v>
      </c>
      <c r="I104" s="36" t="s">
        <v>26</v>
      </c>
      <c r="J104" s="113"/>
      <c r="K104" s="34">
        <v>326232</v>
      </c>
      <c r="L104" s="34">
        <v>326232</v>
      </c>
      <c r="M104" s="34">
        <v>329544</v>
      </c>
      <c r="N104" s="34">
        <v>329544</v>
      </c>
      <c r="O104" s="34">
        <v>342608</v>
      </c>
      <c r="P104" s="34">
        <v>342608</v>
      </c>
    </row>
    <row r="105" spans="1:16" ht="93.75" x14ac:dyDescent="0.2">
      <c r="A105" s="308">
        <v>110</v>
      </c>
      <c r="B105" s="35" t="s">
        <v>130</v>
      </c>
      <c r="C105" s="35"/>
      <c r="D105" s="36" t="s">
        <v>12</v>
      </c>
      <c r="E105" s="36" t="s">
        <v>126</v>
      </c>
      <c r="F105" s="36" t="s">
        <v>9</v>
      </c>
      <c r="G105" s="36" t="s">
        <v>126</v>
      </c>
      <c r="H105" s="36" t="s">
        <v>152</v>
      </c>
      <c r="I105" s="36" t="s">
        <v>26</v>
      </c>
      <c r="J105" s="113">
        <v>100</v>
      </c>
      <c r="K105" s="34">
        <v>326232</v>
      </c>
      <c r="L105" s="34">
        <v>326232</v>
      </c>
      <c r="M105" s="34">
        <v>329544</v>
      </c>
      <c r="N105" s="34">
        <v>329544</v>
      </c>
      <c r="O105" s="34">
        <v>342608</v>
      </c>
      <c r="P105" s="34">
        <v>342608</v>
      </c>
    </row>
    <row r="106" spans="1:16" ht="37.5" x14ac:dyDescent="0.2">
      <c r="A106" s="308">
        <v>111</v>
      </c>
      <c r="B106" s="43" t="s">
        <v>131</v>
      </c>
      <c r="C106" s="43"/>
      <c r="D106" s="36" t="s">
        <v>12</v>
      </c>
      <c r="E106" s="36" t="s">
        <v>126</v>
      </c>
      <c r="F106" s="36" t="s">
        <v>9</v>
      </c>
      <c r="G106" s="36" t="s">
        <v>126</v>
      </c>
      <c r="H106" s="36" t="s">
        <v>152</v>
      </c>
      <c r="I106" s="36" t="s">
        <v>26</v>
      </c>
      <c r="J106" s="113">
        <v>120</v>
      </c>
      <c r="K106" s="34">
        <v>326232</v>
      </c>
      <c r="L106" s="34">
        <v>326232</v>
      </c>
      <c r="M106" s="34">
        <v>329544</v>
      </c>
      <c r="N106" s="34">
        <v>329544</v>
      </c>
      <c r="O106" s="34">
        <v>342608</v>
      </c>
      <c r="P106" s="34">
        <v>342608</v>
      </c>
    </row>
    <row r="107" spans="1:16" ht="93.75" x14ac:dyDescent="0.2">
      <c r="A107" s="308">
        <v>112</v>
      </c>
      <c r="B107" s="43" t="s">
        <v>392</v>
      </c>
      <c r="C107" s="43"/>
      <c r="D107" s="36" t="s">
        <v>12</v>
      </c>
      <c r="E107" s="36" t="s">
        <v>135</v>
      </c>
      <c r="F107" s="36" t="s">
        <v>46</v>
      </c>
      <c r="G107" s="36"/>
      <c r="H107" s="36"/>
      <c r="I107" s="36"/>
      <c r="J107" s="36"/>
      <c r="K107" s="34">
        <v>510000</v>
      </c>
      <c r="L107" s="34">
        <v>80000</v>
      </c>
      <c r="M107" s="34">
        <v>274590</v>
      </c>
      <c r="N107" s="34">
        <v>0</v>
      </c>
      <c r="O107" s="34">
        <v>279570</v>
      </c>
      <c r="P107" s="34">
        <v>0</v>
      </c>
    </row>
    <row r="108" spans="1:16" ht="18.75" x14ac:dyDescent="0.2">
      <c r="A108" s="308">
        <v>113</v>
      </c>
      <c r="B108" s="43" t="s">
        <v>163</v>
      </c>
      <c r="C108" s="43"/>
      <c r="D108" s="36" t="s">
        <v>12</v>
      </c>
      <c r="E108" s="36" t="s">
        <v>135</v>
      </c>
      <c r="F108" s="36" t="s">
        <v>9</v>
      </c>
      <c r="G108" s="36"/>
      <c r="H108" s="36"/>
      <c r="I108" s="36"/>
      <c r="J108" s="36"/>
      <c r="K108" s="34">
        <v>380000</v>
      </c>
      <c r="L108" s="34">
        <v>80000</v>
      </c>
      <c r="M108" s="34">
        <v>174590</v>
      </c>
      <c r="N108" s="34">
        <v>0</v>
      </c>
      <c r="O108" s="34">
        <v>179570</v>
      </c>
      <c r="P108" s="34">
        <v>0</v>
      </c>
    </row>
    <row r="109" spans="1:16" ht="37.5" x14ac:dyDescent="0.2">
      <c r="A109" s="308">
        <v>114</v>
      </c>
      <c r="B109" s="43" t="s">
        <v>164</v>
      </c>
      <c r="C109" s="43"/>
      <c r="D109" s="36" t="s">
        <v>12</v>
      </c>
      <c r="E109" s="36" t="s">
        <v>135</v>
      </c>
      <c r="F109" s="36" t="s">
        <v>9</v>
      </c>
      <c r="G109" s="36" t="s">
        <v>5</v>
      </c>
      <c r="H109" s="36" t="s">
        <v>27</v>
      </c>
      <c r="I109" s="36" t="s">
        <v>125</v>
      </c>
      <c r="J109" s="113"/>
      <c r="K109" s="34">
        <v>80000</v>
      </c>
      <c r="L109" s="34">
        <v>80000</v>
      </c>
      <c r="M109" s="34">
        <v>0</v>
      </c>
      <c r="N109" s="34">
        <v>0</v>
      </c>
      <c r="O109" s="34">
        <v>0</v>
      </c>
      <c r="P109" s="34">
        <v>0</v>
      </c>
    </row>
    <row r="110" spans="1:16" ht="37.5" x14ac:dyDescent="0.2">
      <c r="A110" s="308">
        <v>115</v>
      </c>
      <c r="B110" s="43" t="s">
        <v>133</v>
      </c>
      <c r="C110" s="35"/>
      <c r="D110" s="36" t="s">
        <v>12</v>
      </c>
      <c r="E110" s="36" t="s">
        <v>135</v>
      </c>
      <c r="F110" s="36" t="s">
        <v>9</v>
      </c>
      <c r="G110" s="36" t="s">
        <v>5</v>
      </c>
      <c r="H110" s="36" t="s">
        <v>27</v>
      </c>
      <c r="I110" s="36" t="s">
        <v>125</v>
      </c>
      <c r="J110" s="113">
        <v>200</v>
      </c>
      <c r="K110" s="34">
        <v>80000</v>
      </c>
      <c r="L110" s="34">
        <v>80000</v>
      </c>
      <c r="M110" s="34">
        <v>0</v>
      </c>
      <c r="N110" s="34">
        <v>0</v>
      </c>
      <c r="O110" s="34">
        <v>0</v>
      </c>
      <c r="P110" s="34">
        <v>0</v>
      </c>
    </row>
    <row r="111" spans="1:16" ht="56.25" x14ac:dyDescent="0.2">
      <c r="A111" s="308">
        <v>116</v>
      </c>
      <c r="B111" s="43" t="s">
        <v>134</v>
      </c>
      <c r="C111" s="43"/>
      <c r="D111" s="36" t="s">
        <v>12</v>
      </c>
      <c r="E111" s="36" t="s">
        <v>135</v>
      </c>
      <c r="F111" s="36" t="s">
        <v>9</v>
      </c>
      <c r="G111" s="36" t="s">
        <v>5</v>
      </c>
      <c r="H111" s="36" t="s">
        <v>27</v>
      </c>
      <c r="I111" s="36" t="s">
        <v>125</v>
      </c>
      <c r="J111" s="113">
        <v>240</v>
      </c>
      <c r="K111" s="34">
        <v>80000</v>
      </c>
      <c r="L111" s="34">
        <v>80000</v>
      </c>
      <c r="M111" s="34">
        <v>0</v>
      </c>
      <c r="N111" s="34">
        <v>0</v>
      </c>
      <c r="O111" s="34">
        <v>0</v>
      </c>
      <c r="P111" s="34">
        <v>0</v>
      </c>
    </row>
    <row r="112" spans="1:16" ht="37.5" x14ac:dyDescent="0.2">
      <c r="A112" s="308">
        <v>114</v>
      </c>
      <c r="B112" s="43" t="s">
        <v>164</v>
      </c>
      <c r="C112" s="43"/>
      <c r="D112" s="36" t="s">
        <v>12</v>
      </c>
      <c r="E112" s="36" t="s">
        <v>135</v>
      </c>
      <c r="F112" s="36" t="s">
        <v>9</v>
      </c>
      <c r="G112" s="36" t="s">
        <v>26</v>
      </c>
      <c r="H112" s="36" t="s">
        <v>27</v>
      </c>
      <c r="I112" s="36" t="s">
        <v>125</v>
      </c>
      <c r="J112" s="113"/>
      <c r="K112" s="34">
        <v>260000</v>
      </c>
      <c r="L112" s="34">
        <v>0</v>
      </c>
      <c r="M112" s="34">
        <v>149590</v>
      </c>
      <c r="N112" s="34">
        <v>0</v>
      </c>
      <c r="O112" s="34">
        <v>154570</v>
      </c>
      <c r="P112" s="34">
        <v>0</v>
      </c>
    </row>
    <row r="113" spans="1:16" ht="37.5" x14ac:dyDescent="0.2">
      <c r="A113" s="308">
        <v>115</v>
      </c>
      <c r="B113" s="43" t="s">
        <v>133</v>
      </c>
      <c r="C113" s="35"/>
      <c r="D113" s="36" t="s">
        <v>12</v>
      </c>
      <c r="E113" s="36" t="s">
        <v>135</v>
      </c>
      <c r="F113" s="36" t="s">
        <v>9</v>
      </c>
      <c r="G113" s="36" t="s">
        <v>26</v>
      </c>
      <c r="H113" s="36" t="s">
        <v>27</v>
      </c>
      <c r="I113" s="36" t="s">
        <v>125</v>
      </c>
      <c r="J113" s="113">
        <v>200</v>
      </c>
      <c r="K113" s="34">
        <v>260000</v>
      </c>
      <c r="L113" s="34">
        <v>0</v>
      </c>
      <c r="M113" s="34">
        <v>149590</v>
      </c>
      <c r="N113" s="34">
        <v>0</v>
      </c>
      <c r="O113" s="34">
        <v>154570</v>
      </c>
      <c r="P113" s="34">
        <v>0</v>
      </c>
    </row>
    <row r="114" spans="1:16" ht="56.25" x14ac:dyDescent="0.2">
      <c r="A114" s="308">
        <v>116</v>
      </c>
      <c r="B114" s="43" t="s">
        <v>134</v>
      </c>
      <c r="C114" s="43"/>
      <c r="D114" s="36" t="s">
        <v>12</v>
      </c>
      <c r="E114" s="36" t="s">
        <v>135</v>
      </c>
      <c r="F114" s="36" t="s">
        <v>9</v>
      </c>
      <c r="G114" s="36" t="s">
        <v>26</v>
      </c>
      <c r="H114" s="36" t="s">
        <v>27</v>
      </c>
      <c r="I114" s="36" t="s">
        <v>125</v>
      </c>
      <c r="J114" s="113">
        <v>240</v>
      </c>
      <c r="K114" s="34">
        <v>260000</v>
      </c>
      <c r="L114" s="34">
        <v>0</v>
      </c>
      <c r="M114" s="34">
        <v>149590</v>
      </c>
      <c r="N114" s="34">
        <v>0</v>
      </c>
      <c r="O114" s="34">
        <v>154570</v>
      </c>
      <c r="P114" s="34">
        <v>0</v>
      </c>
    </row>
    <row r="115" spans="1:16" ht="37.5" x14ac:dyDescent="0.2">
      <c r="A115" s="308">
        <v>117</v>
      </c>
      <c r="B115" s="43" t="s">
        <v>295</v>
      </c>
      <c r="C115" s="43"/>
      <c r="D115" s="36" t="s">
        <v>12</v>
      </c>
      <c r="E115" s="36" t="s">
        <v>135</v>
      </c>
      <c r="F115" s="36" t="s">
        <v>9</v>
      </c>
      <c r="G115" s="36" t="s">
        <v>26</v>
      </c>
      <c r="H115" s="36" t="s">
        <v>146</v>
      </c>
      <c r="I115" s="36" t="s">
        <v>125</v>
      </c>
      <c r="J115" s="113"/>
      <c r="K115" s="34">
        <v>40000</v>
      </c>
      <c r="L115" s="34">
        <v>0</v>
      </c>
      <c r="M115" s="34">
        <v>25000</v>
      </c>
      <c r="N115" s="34">
        <v>0</v>
      </c>
      <c r="O115" s="34">
        <v>25000</v>
      </c>
      <c r="P115" s="34">
        <v>0</v>
      </c>
    </row>
    <row r="116" spans="1:16" ht="37.5" x14ac:dyDescent="0.2">
      <c r="A116" s="308">
        <v>118</v>
      </c>
      <c r="B116" s="43" t="s">
        <v>133</v>
      </c>
      <c r="C116" s="43"/>
      <c r="D116" s="36" t="s">
        <v>12</v>
      </c>
      <c r="E116" s="36" t="s">
        <v>135</v>
      </c>
      <c r="F116" s="36" t="s">
        <v>9</v>
      </c>
      <c r="G116" s="36" t="s">
        <v>26</v>
      </c>
      <c r="H116" s="36" t="s">
        <v>146</v>
      </c>
      <c r="I116" s="36" t="s">
        <v>125</v>
      </c>
      <c r="J116" s="113">
        <v>200</v>
      </c>
      <c r="K116" s="34">
        <v>40000</v>
      </c>
      <c r="L116" s="34">
        <v>0</v>
      </c>
      <c r="M116" s="34">
        <v>25000</v>
      </c>
      <c r="N116" s="34">
        <v>0</v>
      </c>
      <c r="O116" s="34">
        <v>25000</v>
      </c>
      <c r="P116" s="34">
        <v>0</v>
      </c>
    </row>
    <row r="117" spans="1:16" ht="56.25" x14ac:dyDescent="0.2">
      <c r="A117" s="308">
        <v>119</v>
      </c>
      <c r="B117" s="43" t="s">
        <v>134</v>
      </c>
      <c r="C117" s="43"/>
      <c r="D117" s="36" t="s">
        <v>12</v>
      </c>
      <c r="E117" s="36" t="s">
        <v>135</v>
      </c>
      <c r="F117" s="36" t="s">
        <v>9</v>
      </c>
      <c r="G117" s="36" t="s">
        <v>26</v>
      </c>
      <c r="H117" s="36" t="s">
        <v>146</v>
      </c>
      <c r="I117" s="36" t="s">
        <v>125</v>
      </c>
      <c r="J117" s="113">
        <v>240</v>
      </c>
      <c r="K117" s="34">
        <v>40000</v>
      </c>
      <c r="L117" s="34">
        <v>0</v>
      </c>
      <c r="M117" s="34">
        <v>25000</v>
      </c>
      <c r="N117" s="34">
        <v>0</v>
      </c>
      <c r="O117" s="34">
        <v>25000</v>
      </c>
      <c r="P117" s="34">
        <v>0</v>
      </c>
    </row>
    <row r="118" spans="1:16" ht="37.5" x14ac:dyDescent="0.2">
      <c r="A118" s="308">
        <v>120</v>
      </c>
      <c r="B118" s="43" t="s">
        <v>165</v>
      </c>
      <c r="C118" s="43"/>
      <c r="D118" s="36" t="s">
        <v>12</v>
      </c>
      <c r="E118" s="36" t="s">
        <v>135</v>
      </c>
      <c r="F118" s="36" t="s">
        <v>19</v>
      </c>
      <c r="G118" s="36"/>
      <c r="H118" s="36"/>
      <c r="I118" s="36"/>
      <c r="J118" s="113"/>
      <c r="K118" s="34">
        <v>50000</v>
      </c>
      <c r="L118" s="34">
        <v>0</v>
      </c>
      <c r="M118" s="34">
        <v>50000</v>
      </c>
      <c r="N118" s="34">
        <v>0</v>
      </c>
      <c r="O118" s="34">
        <v>50000</v>
      </c>
      <c r="P118" s="34">
        <v>0</v>
      </c>
    </row>
    <row r="119" spans="1:16" ht="37.5" x14ac:dyDescent="0.2">
      <c r="A119" s="308">
        <v>121</v>
      </c>
      <c r="B119" s="43" t="s">
        <v>166</v>
      </c>
      <c r="C119" s="43"/>
      <c r="D119" s="36" t="s">
        <v>12</v>
      </c>
      <c r="E119" s="36" t="s">
        <v>135</v>
      </c>
      <c r="F119" s="36" t="s">
        <v>19</v>
      </c>
      <c r="G119" s="36" t="s">
        <v>26</v>
      </c>
      <c r="H119" s="36" t="s">
        <v>27</v>
      </c>
      <c r="I119" s="36" t="s">
        <v>125</v>
      </c>
      <c r="J119" s="113"/>
      <c r="K119" s="34">
        <v>50000</v>
      </c>
      <c r="L119" s="34">
        <v>0</v>
      </c>
      <c r="M119" s="34">
        <v>50000</v>
      </c>
      <c r="N119" s="34">
        <v>0</v>
      </c>
      <c r="O119" s="34">
        <v>50000</v>
      </c>
      <c r="P119" s="34">
        <v>0</v>
      </c>
    </row>
    <row r="120" spans="1:16" ht="37.5" x14ac:dyDescent="0.2">
      <c r="A120" s="308">
        <v>122</v>
      </c>
      <c r="B120" s="35" t="s">
        <v>133</v>
      </c>
      <c r="C120" s="35"/>
      <c r="D120" s="36" t="s">
        <v>12</v>
      </c>
      <c r="E120" s="36" t="s">
        <v>135</v>
      </c>
      <c r="F120" s="36" t="s">
        <v>19</v>
      </c>
      <c r="G120" s="36" t="s">
        <v>26</v>
      </c>
      <c r="H120" s="36" t="s">
        <v>27</v>
      </c>
      <c r="I120" s="36" t="s">
        <v>125</v>
      </c>
      <c r="J120" s="113">
        <v>200</v>
      </c>
      <c r="K120" s="34">
        <v>50000</v>
      </c>
      <c r="L120" s="34">
        <v>0</v>
      </c>
      <c r="M120" s="34">
        <v>50000</v>
      </c>
      <c r="N120" s="34">
        <v>0</v>
      </c>
      <c r="O120" s="34">
        <v>50000</v>
      </c>
      <c r="P120" s="34">
        <v>0</v>
      </c>
    </row>
    <row r="121" spans="1:16" ht="54.75" customHeight="1" x14ac:dyDescent="0.2">
      <c r="A121" s="308">
        <v>123</v>
      </c>
      <c r="B121" s="43" t="s">
        <v>134</v>
      </c>
      <c r="C121" s="43"/>
      <c r="D121" s="36" t="s">
        <v>12</v>
      </c>
      <c r="E121" s="36" t="s">
        <v>135</v>
      </c>
      <c r="F121" s="36" t="s">
        <v>19</v>
      </c>
      <c r="G121" s="36" t="s">
        <v>26</v>
      </c>
      <c r="H121" s="36" t="s">
        <v>27</v>
      </c>
      <c r="I121" s="36" t="s">
        <v>125</v>
      </c>
      <c r="J121" s="113">
        <v>240</v>
      </c>
      <c r="K121" s="34">
        <v>50000</v>
      </c>
      <c r="L121" s="34">
        <v>0</v>
      </c>
      <c r="M121" s="34">
        <v>50000</v>
      </c>
      <c r="N121" s="34">
        <v>0</v>
      </c>
      <c r="O121" s="34">
        <v>50000</v>
      </c>
      <c r="P121" s="34">
        <v>0</v>
      </c>
    </row>
    <row r="122" spans="1:16" ht="37.5" x14ac:dyDescent="0.2">
      <c r="A122" s="308">
        <v>127</v>
      </c>
      <c r="B122" s="43" t="s">
        <v>160</v>
      </c>
      <c r="C122" s="43"/>
      <c r="D122" s="36" t="s">
        <v>12</v>
      </c>
      <c r="E122" s="36" t="s">
        <v>135</v>
      </c>
      <c r="F122" s="36" t="s">
        <v>28</v>
      </c>
      <c r="G122" s="36"/>
      <c r="H122" s="36"/>
      <c r="I122" s="36"/>
      <c r="J122" s="113"/>
      <c r="K122" s="34">
        <v>80000</v>
      </c>
      <c r="L122" s="34">
        <v>0</v>
      </c>
      <c r="M122" s="34">
        <v>50000</v>
      </c>
      <c r="N122" s="34">
        <v>0</v>
      </c>
      <c r="O122" s="34">
        <v>50000</v>
      </c>
      <c r="P122" s="34">
        <v>0</v>
      </c>
    </row>
    <row r="123" spans="1:16" ht="18.75" x14ac:dyDescent="0.2">
      <c r="A123" s="308">
        <v>128</v>
      </c>
      <c r="B123" s="43" t="s">
        <v>161</v>
      </c>
      <c r="C123" s="43"/>
      <c r="D123" s="36" t="s">
        <v>12</v>
      </c>
      <c r="E123" s="36" t="s">
        <v>135</v>
      </c>
      <c r="F123" s="36" t="s">
        <v>28</v>
      </c>
      <c r="G123" s="36" t="s">
        <v>26</v>
      </c>
      <c r="H123" s="36" t="s">
        <v>27</v>
      </c>
      <c r="I123" s="36" t="s">
        <v>125</v>
      </c>
      <c r="J123" s="113"/>
      <c r="K123" s="34">
        <v>80000</v>
      </c>
      <c r="L123" s="34">
        <v>0</v>
      </c>
      <c r="M123" s="34">
        <v>50000</v>
      </c>
      <c r="N123" s="34">
        <v>0</v>
      </c>
      <c r="O123" s="34">
        <v>50000</v>
      </c>
      <c r="P123" s="34">
        <v>0</v>
      </c>
    </row>
    <row r="124" spans="1:16" ht="37.5" x14ac:dyDescent="0.2">
      <c r="A124" s="308">
        <v>129</v>
      </c>
      <c r="B124" s="35" t="s">
        <v>133</v>
      </c>
      <c r="C124" s="35"/>
      <c r="D124" s="36" t="s">
        <v>12</v>
      </c>
      <c r="E124" s="36" t="s">
        <v>135</v>
      </c>
      <c r="F124" s="36" t="s">
        <v>28</v>
      </c>
      <c r="G124" s="36" t="s">
        <v>26</v>
      </c>
      <c r="H124" s="36" t="s">
        <v>27</v>
      </c>
      <c r="I124" s="36" t="s">
        <v>125</v>
      </c>
      <c r="J124" s="113">
        <v>200</v>
      </c>
      <c r="K124" s="34">
        <v>80000</v>
      </c>
      <c r="L124" s="34">
        <v>0</v>
      </c>
      <c r="M124" s="34">
        <v>50000</v>
      </c>
      <c r="N124" s="34">
        <v>0</v>
      </c>
      <c r="O124" s="34">
        <v>50000</v>
      </c>
      <c r="P124" s="34">
        <v>0</v>
      </c>
    </row>
    <row r="125" spans="1:16" ht="56.25" x14ac:dyDescent="0.2">
      <c r="A125" s="308">
        <v>130</v>
      </c>
      <c r="B125" s="43" t="s">
        <v>134</v>
      </c>
      <c r="C125" s="43"/>
      <c r="D125" s="36" t="s">
        <v>12</v>
      </c>
      <c r="E125" s="36" t="s">
        <v>135</v>
      </c>
      <c r="F125" s="36" t="s">
        <v>28</v>
      </c>
      <c r="G125" s="36" t="s">
        <v>26</v>
      </c>
      <c r="H125" s="36" t="s">
        <v>27</v>
      </c>
      <c r="I125" s="36" t="s">
        <v>125</v>
      </c>
      <c r="J125" s="113">
        <v>240</v>
      </c>
      <c r="K125" s="34">
        <v>80000</v>
      </c>
      <c r="L125" s="34">
        <v>0</v>
      </c>
      <c r="M125" s="34">
        <v>50000</v>
      </c>
      <c r="N125" s="34">
        <v>0</v>
      </c>
      <c r="O125" s="34">
        <v>50000</v>
      </c>
      <c r="P125" s="34">
        <v>0</v>
      </c>
    </row>
    <row r="126" spans="1:16" ht="37.5" x14ac:dyDescent="0.2">
      <c r="A126" s="308">
        <v>131</v>
      </c>
      <c r="B126" s="43" t="s">
        <v>264</v>
      </c>
      <c r="C126" s="43"/>
      <c r="D126" s="36" t="s">
        <v>12</v>
      </c>
      <c r="E126" s="36" t="s">
        <v>44</v>
      </c>
      <c r="F126" s="36" t="s">
        <v>46</v>
      </c>
      <c r="G126" s="36"/>
      <c r="H126" s="36"/>
      <c r="I126" s="36"/>
      <c r="J126" s="36"/>
      <c r="K126" s="34">
        <v>299073.86</v>
      </c>
      <c r="L126" s="34">
        <v>274773.86</v>
      </c>
      <c r="M126" s="34">
        <v>0</v>
      </c>
      <c r="N126" s="34">
        <v>0</v>
      </c>
      <c r="O126" s="34">
        <v>0</v>
      </c>
      <c r="P126" s="34">
        <v>0</v>
      </c>
    </row>
    <row r="127" spans="1:16" ht="56.25" x14ac:dyDescent="0.2">
      <c r="A127" s="308">
        <v>132</v>
      </c>
      <c r="B127" s="43" t="s">
        <v>261</v>
      </c>
      <c r="C127" s="43"/>
      <c r="D127" s="36" t="s">
        <v>12</v>
      </c>
      <c r="E127" s="36" t="s">
        <v>44</v>
      </c>
      <c r="F127" s="36" t="s">
        <v>9</v>
      </c>
      <c r="G127" s="36"/>
      <c r="H127" s="36"/>
      <c r="I127" s="36"/>
      <c r="J127" s="113"/>
      <c r="K127" s="34">
        <v>274773.86</v>
      </c>
      <c r="L127" s="34">
        <v>274773.86</v>
      </c>
      <c r="M127" s="34">
        <v>0</v>
      </c>
      <c r="N127" s="34">
        <v>0</v>
      </c>
      <c r="O127" s="34">
        <v>0</v>
      </c>
      <c r="P127" s="34">
        <v>0</v>
      </c>
    </row>
    <row r="128" spans="1:16" ht="56.25" x14ac:dyDescent="0.2">
      <c r="A128" s="308">
        <v>133</v>
      </c>
      <c r="B128" s="43" t="s">
        <v>311</v>
      </c>
      <c r="C128" s="43"/>
      <c r="D128" s="36" t="s">
        <v>12</v>
      </c>
      <c r="E128" s="36" t="s">
        <v>44</v>
      </c>
      <c r="F128" s="36" t="s">
        <v>9</v>
      </c>
      <c r="G128" s="36" t="s">
        <v>5</v>
      </c>
      <c r="H128" s="36" t="s">
        <v>146</v>
      </c>
      <c r="I128" s="36" t="s">
        <v>125</v>
      </c>
      <c r="J128" s="113"/>
      <c r="K128" s="34">
        <v>10000</v>
      </c>
      <c r="L128" s="34">
        <v>10000</v>
      </c>
      <c r="M128" s="34">
        <v>0</v>
      </c>
      <c r="N128" s="34">
        <v>0</v>
      </c>
      <c r="O128" s="34">
        <v>0</v>
      </c>
      <c r="P128" s="34">
        <v>0</v>
      </c>
    </row>
    <row r="129" spans="1:16" ht="37.5" x14ac:dyDescent="0.2">
      <c r="A129" s="308">
        <v>134</v>
      </c>
      <c r="B129" s="43" t="s">
        <v>133</v>
      </c>
      <c r="C129" s="35"/>
      <c r="D129" s="36" t="s">
        <v>12</v>
      </c>
      <c r="E129" s="36" t="s">
        <v>44</v>
      </c>
      <c r="F129" s="36" t="s">
        <v>9</v>
      </c>
      <c r="G129" s="36" t="s">
        <v>5</v>
      </c>
      <c r="H129" s="36" t="s">
        <v>146</v>
      </c>
      <c r="I129" s="36" t="s">
        <v>125</v>
      </c>
      <c r="J129" s="113">
        <v>200</v>
      </c>
      <c r="K129" s="34">
        <v>10000</v>
      </c>
      <c r="L129" s="34">
        <v>10000</v>
      </c>
      <c r="M129" s="34">
        <v>0</v>
      </c>
      <c r="N129" s="34">
        <v>0</v>
      </c>
      <c r="O129" s="34">
        <v>0</v>
      </c>
      <c r="P129" s="34">
        <v>0</v>
      </c>
    </row>
    <row r="130" spans="1:16" ht="56.25" x14ac:dyDescent="0.2">
      <c r="A130" s="308">
        <v>135</v>
      </c>
      <c r="B130" s="43" t="s">
        <v>134</v>
      </c>
      <c r="C130" s="43"/>
      <c r="D130" s="36" t="s">
        <v>12</v>
      </c>
      <c r="E130" s="36" t="s">
        <v>44</v>
      </c>
      <c r="F130" s="36" t="s">
        <v>9</v>
      </c>
      <c r="G130" s="36" t="s">
        <v>5</v>
      </c>
      <c r="H130" s="36" t="s">
        <v>146</v>
      </c>
      <c r="I130" s="36" t="s">
        <v>125</v>
      </c>
      <c r="J130" s="113">
        <v>240</v>
      </c>
      <c r="K130" s="34">
        <v>10000</v>
      </c>
      <c r="L130" s="34">
        <v>10000</v>
      </c>
      <c r="M130" s="34">
        <v>0</v>
      </c>
      <c r="N130" s="34">
        <v>0</v>
      </c>
      <c r="O130" s="34">
        <v>0</v>
      </c>
      <c r="P130" s="34">
        <v>0</v>
      </c>
    </row>
    <row r="131" spans="1:16" ht="37.5" x14ac:dyDescent="0.2">
      <c r="A131" s="308"/>
      <c r="B131" s="43" t="s">
        <v>284</v>
      </c>
      <c r="C131" s="43"/>
      <c r="D131" s="36" t="s">
        <v>12</v>
      </c>
      <c r="E131" s="36" t="s">
        <v>44</v>
      </c>
      <c r="F131" s="36" t="s">
        <v>9</v>
      </c>
      <c r="G131" s="36" t="s">
        <v>5</v>
      </c>
      <c r="H131" s="36" t="s">
        <v>282</v>
      </c>
      <c r="I131" s="36" t="s">
        <v>125</v>
      </c>
      <c r="J131" s="113"/>
      <c r="K131" s="34">
        <v>10000</v>
      </c>
      <c r="L131" s="34">
        <v>10000</v>
      </c>
      <c r="M131" s="34">
        <v>0</v>
      </c>
      <c r="N131" s="34">
        <v>0</v>
      </c>
      <c r="O131" s="34">
        <v>0</v>
      </c>
      <c r="P131" s="34">
        <v>0</v>
      </c>
    </row>
    <row r="132" spans="1:16" ht="56.25" x14ac:dyDescent="0.2">
      <c r="A132" s="308"/>
      <c r="B132" s="43" t="s">
        <v>150</v>
      </c>
      <c r="C132" s="35"/>
      <c r="D132" s="36" t="s">
        <v>12</v>
      </c>
      <c r="E132" s="36" t="s">
        <v>44</v>
      </c>
      <c r="F132" s="36" t="s">
        <v>9</v>
      </c>
      <c r="G132" s="36" t="s">
        <v>5</v>
      </c>
      <c r="H132" s="36" t="s">
        <v>282</v>
      </c>
      <c r="I132" s="36" t="s">
        <v>125</v>
      </c>
      <c r="J132" s="113">
        <v>200</v>
      </c>
      <c r="K132" s="34">
        <v>10000</v>
      </c>
      <c r="L132" s="34">
        <v>10000</v>
      </c>
      <c r="M132" s="34">
        <v>0</v>
      </c>
      <c r="N132" s="34">
        <v>0</v>
      </c>
      <c r="O132" s="34">
        <v>0</v>
      </c>
      <c r="P132" s="34">
        <v>0</v>
      </c>
    </row>
    <row r="133" spans="1:16" ht="37.5" x14ac:dyDescent="0.2">
      <c r="A133" s="308"/>
      <c r="B133" s="43" t="s">
        <v>133</v>
      </c>
      <c r="C133" s="43"/>
      <c r="D133" s="36" t="s">
        <v>12</v>
      </c>
      <c r="E133" s="36" t="s">
        <v>44</v>
      </c>
      <c r="F133" s="36" t="s">
        <v>9</v>
      </c>
      <c r="G133" s="36" t="s">
        <v>5</v>
      </c>
      <c r="H133" s="36" t="s">
        <v>282</v>
      </c>
      <c r="I133" s="36" t="s">
        <v>125</v>
      </c>
      <c r="J133" s="113">
        <v>240</v>
      </c>
      <c r="K133" s="34">
        <v>10000</v>
      </c>
      <c r="L133" s="34">
        <v>10000</v>
      </c>
      <c r="M133" s="34">
        <v>0</v>
      </c>
      <c r="N133" s="34">
        <v>0</v>
      </c>
      <c r="O133" s="34">
        <v>0</v>
      </c>
      <c r="P133" s="34">
        <v>0</v>
      </c>
    </row>
    <row r="134" spans="1:16" ht="37.5" x14ac:dyDescent="0.2">
      <c r="A134" s="308"/>
      <c r="B134" s="43" t="s">
        <v>351</v>
      </c>
      <c r="C134" s="43"/>
      <c r="D134" s="36" t="s">
        <v>12</v>
      </c>
      <c r="E134" s="36" t="s">
        <v>44</v>
      </c>
      <c r="F134" s="36" t="s">
        <v>9</v>
      </c>
      <c r="G134" s="36" t="s">
        <v>5</v>
      </c>
      <c r="H134" s="36" t="s">
        <v>154</v>
      </c>
      <c r="I134" s="36" t="s">
        <v>125</v>
      </c>
      <c r="J134" s="113"/>
      <c r="K134" s="34">
        <v>249773.86</v>
      </c>
      <c r="L134" s="34">
        <v>249773.86</v>
      </c>
      <c r="M134" s="34">
        <v>0</v>
      </c>
      <c r="N134" s="34">
        <v>0</v>
      </c>
      <c r="O134" s="34">
        <v>0</v>
      </c>
      <c r="P134" s="34">
        <v>0</v>
      </c>
    </row>
    <row r="135" spans="1:16" ht="56.25" x14ac:dyDescent="0.2">
      <c r="A135" s="308"/>
      <c r="B135" s="43" t="s">
        <v>150</v>
      </c>
      <c r="C135" s="35"/>
      <c r="D135" s="36" t="s">
        <v>12</v>
      </c>
      <c r="E135" s="36" t="s">
        <v>44</v>
      </c>
      <c r="F135" s="36" t="s">
        <v>9</v>
      </c>
      <c r="G135" s="36" t="s">
        <v>5</v>
      </c>
      <c r="H135" s="36" t="s">
        <v>154</v>
      </c>
      <c r="I135" s="36" t="s">
        <v>125</v>
      </c>
      <c r="J135" s="113">
        <v>200</v>
      </c>
      <c r="K135" s="34">
        <v>249773.86</v>
      </c>
      <c r="L135" s="34">
        <v>249773.86</v>
      </c>
      <c r="M135" s="34">
        <v>0</v>
      </c>
      <c r="N135" s="34">
        <v>0</v>
      </c>
      <c r="O135" s="34">
        <v>0</v>
      </c>
      <c r="P135" s="34">
        <v>0</v>
      </c>
    </row>
    <row r="136" spans="1:16" ht="37.5" x14ac:dyDescent="0.2">
      <c r="A136" s="308"/>
      <c r="B136" s="43" t="s">
        <v>133</v>
      </c>
      <c r="C136" s="43"/>
      <c r="D136" s="36" t="s">
        <v>12</v>
      </c>
      <c r="E136" s="36" t="s">
        <v>44</v>
      </c>
      <c r="F136" s="36" t="s">
        <v>9</v>
      </c>
      <c r="G136" s="36" t="s">
        <v>5</v>
      </c>
      <c r="H136" s="36" t="s">
        <v>154</v>
      </c>
      <c r="I136" s="36" t="s">
        <v>125</v>
      </c>
      <c r="J136" s="113">
        <v>240</v>
      </c>
      <c r="K136" s="34">
        <v>249773.86</v>
      </c>
      <c r="L136" s="34">
        <v>249773.86</v>
      </c>
      <c r="M136" s="34">
        <v>0</v>
      </c>
      <c r="N136" s="34">
        <v>0</v>
      </c>
      <c r="O136" s="34">
        <v>0</v>
      </c>
      <c r="P136" s="34">
        <v>0</v>
      </c>
    </row>
    <row r="137" spans="1:16" ht="56.25" x14ac:dyDescent="0.2">
      <c r="A137" s="308"/>
      <c r="B137" s="43" t="s">
        <v>395</v>
      </c>
      <c r="C137" s="43"/>
      <c r="D137" s="36" t="s">
        <v>12</v>
      </c>
      <c r="E137" s="36" t="s">
        <v>44</v>
      </c>
      <c r="F137" s="36" t="s">
        <v>9</v>
      </c>
      <c r="G137" s="36" t="s">
        <v>5</v>
      </c>
      <c r="H137" s="36" t="s">
        <v>310</v>
      </c>
      <c r="I137" s="36" t="s">
        <v>125</v>
      </c>
      <c r="J137" s="113"/>
      <c r="K137" s="313">
        <v>5000</v>
      </c>
      <c r="L137" s="313">
        <v>5000</v>
      </c>
      <c r="M137" s="34">
        <v>0</v>
      </c>
      <c r="N137" s="34">
        <v>0</v>
      </c>
      <c r="O137" s="34">
        <v>0</v>
      </c>
      <c r="P137" s="34">
        <v>0</v>
      </c>
    </row>
    <row r="138" spans="1:16" ht="37.5" x14ac:dyDescent="0.2">
      <c r="A138" s="308"/>
      <c r="B138" s="43" t="s">
        <v>133</v>
      </c>
      <c r="C138" s="35"/>
      <c r="D138" s="36" t="s">
        <v>12</v>
      </c>
      <c r="E138" s="36" t="s">
        <v>44</v>
      </c>
      <c r="F138" s="36" t="s">
        <v>9</v>
      </c>
      <c r="G138" s="36" t="s">
        <v>5</v>
      </c>
      <c r="H138" s="36" t="s">
        <v>310</v>
      </c>
      <c r="I138" s="36" t="s">
        <v>125</v>
      </c>
      <c r="J138" s="36">
        <v>200</v>
      </c>
      <c r="K138" s="313">
        <v>5000</v>
      </c>
      <c r="L138" s="313">
        <v>5000</v>
      </c>
      <c r="M138" s="34">
        <v>0</v>
      </c>
      <c r="N138" s="34">
        <v>0</v>
      </c>
      <c r="O138" s="34">
        <v>0</v>
      </c>
      <c r="P138" s="34">
        <v>0</v>
      </c>
    </row>
    <row r="139" spans="1:16" ht="56.25" x14ac:dyDescent="0.2">
      <c r="A139" s="308"/>
      <c r="B139" s="43" t="s">
        <v>134</v>
      </c>
      <c r="C139" s="43"/>
      <c r="D139" s="36" t="s">
        <v>12</v>
      </c>
      <c r="E139" s="36" t="s">
        <v>44</v>
      </c>
      <c r="F139" s="36" t="s">
        <v>9</v>
      </c>
      <c r="G139" s="36" t="s">
        <v>5</v>
      </c>
      <c r="H139" s="36" t="s">
        <v>310</v>
      </c>
      <c r="I139" s="36" t="s">
        <v>125</v>
      </c>
      <c r="J139" s="36">
        <v>240</v>
      </c>
      <c r="K139" s="313">
        <v>5000</v>
      </c>
      <c r="L139" s="313">
        <v>5000</v>
      </c>
      <c r="M139" s="34">
        <v>0</v>
      </c>
      <c r="N139" s="34">
        <v>0</v>
      </c>
      <c r="O139" s="34">
        <v>0</v>
      </c>
      <c r="P139" s="34">
        <v>0</v>
      </c>
    </row>
    <row r="140" spans="1:16" ht="131.25" x14ac:dyDescent="0.2">
      <c r="A140" s="308">
        <v>136</v>
      </c>
      <c r="B140" s="43" t="s">
        <v>276</v>
      </c>
      <c r="C140" s="43"/>
      <c r="D140" s="36" t="s">
        <v>12</v>
      </c>
      <c r="E140" s="36" t="s">
        <v>44</v>
      </c>
      <c r="F140" s="36" t="s">
        <v>7</v>
      </c>
      <c r="G140" s="36"/>
      <c r="H140" s="36"/>
      <c r="I140" s="36"/>
      <c r="J140" s="113"/>
      <c r="K140" s="34">
        <v>24300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</row>
    <row r="141" spans="1:16" ht="37.5" x14ac:dyDescent="0.2">
      <c r="A141" s="308">
        <v>137</v>
      </c>
      <c r="B141" s="43" t="s">
        <v>128</v>
      </c>
      <c r="C141" s="43"/>
      <c r="D141" s="36" t="s">
        <v>12</v>
      </c>
      <c r="E141" s="36" t="s">
        <v>44</v>
      </c>
      <c r="F141" s="36" t="s">
        <v>7</v>
      </c>
      <c r="G141" s="36" t="s">
        <v>26</v>
      </c>
      <c r="H141" s="36" t="s">
        <v>146</v>
      </c>
      <c r="I141" s="36" t="s">
        <v>125</v>
      </c>
      <c r="J141" s="113"/>
      <c r="K141" s="34">
        <v>24300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</row>
    <row r="142" spans="1:16" ht="18.75" x14ac:dyDescent="0.2">
      <c r="A142" s="308">
        <v>138</v>
      </c>
      <c r="B142" s="43" t="s">
        <v>277</v>
      </c>
      <c r="C142" s="35"/>
      <c r="D142" s="36" t="s">
        <v>12</v>
      </c>
      <c r="E142" s="36" t="s">
        <v>44</v>
      </c>
      <c r="F142" s="36" t="s">
        <v>7</v>
      </c>
      <c r="G142" s="36" t="s">
        <v>26</v>
      </c>
      <c r="H142" s="36" t="s">
        <v>146</v>
      </c>
      <c r="I142" s="36" t="s">
        <v>125</v>
      </c>
      <c r="J142" s="113">
        <v>200</v>
      </c>
      <c r="K142" s="34">
        <v>24300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</row>
    <row r="143" spans="1:16" ht="18.75" x14ac:dyDescent="0.2">
      <c r="A143" s="308">
        <v>139</v>
      </c>
      <c r="B143" s="43" t="s">
        <v>263</v>
      </c>
      <c r="C143" s="43"/>
      <c r="D143" s="36" t="s">
        <v>12</v>
      </c>
      <c r="E143" s="36" t="s">
        <v>44</v>
      </c>
      <c r="F143" s="36" t="s">
        <v>7</v>
      </c>
      <c r="G143" s="36" t="s">
        <v>26</v>
      </c>
      <c r="H143" s="36" t="s">
        <v>146</v>
      </c>
      <c r="I143" s="36" t="s">
        <v>125</v>
      </c>
      <c r="J143" s="113">
        <v>240</v>
      </c>
      <c r="K143" s="34">
        <v>24300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</row>
    <row r="144" spans="1:16" ht="37.5" customHeight="1" x14ac:dyDescent="0.2">
      <c r="A144" s="323">
        <v>156</v>
      </c>
      <c r="B144" s="43" t="s">
        <v>133</v>
      </c>
      <c r="C144" s="43"/>
      <c r="D144" s="36" t="s">
        <v>272</v>
      </c>
      <c r="E144" s="36" t="s">
        <v>26</v>
      </c>
      <c r="F144" s="36" t="s">
        <v>9</v>
      </c>
      <c r="G144" s="36" t="s">
        <v>26</v>
      </c>
      <c r="H144" s="36" t="s">
        <v>146</v>
      </c>
      <c r="I144" s="36" t="s">
        <v>125</v>
      </c>
      <c r="J144" s="113">
        <v>240</v>
      </c>
      <c r="K144" s="113">
        <v>0</v>
      </c>
      <c r="L144" s="113">
        <v>80000</v>
      </c>
      <c r="M144" s="113">
        <v>0</v>
      </c>
      <c r="N144" s="113">
        <v>0</v>
      </c>
      <c r="O144" s="113">
        <v>0</v>
      </c>
      <c r="P144" s="113">
        <v>0</v>
      </c>
    </row>
    <row r="145" spans="1:16" s="120" customFormat="1" ht="18.75" x14ac:dyDescent="0.3">
      <c r="A145" s="297">
        <v>162</v>
      </c>
      <c r="B145" s="314" t="s">
        <v>189</v>
      </c>
      <c r="C145" s="314"/>
      <c r="D145" s="315"/>
      <c r="E145" s="316"/>
      <c r="F145" s="316"/>
      <c r="G145" s="316"/>
      <c r="H145" s="316"/>
      <c r="I145" s="316"/>
      <c r="J145" s="317"/>
      <c r="K145" s="318">
        <v>17804732.073100001</v>
      </c>
      <c r="L145" s="318">
        <v>5664186.6800000006</v>
      </c>
      <c r="M145" s="318">
        <v>11895363.22153846</v>
      </c>
      <c r="N145" s="318">
        <v>754333.22</v>
      </c>
      <c r="O145" s="318">
        <v>12042777.223157894</v>
      </c>
      <c r="P145" s="318">
        <v>767397.22</v>
      </c>
    </row>
    <row r="146" spans="1:16" s="120" customFormat="1" x14ac:dyDescent="0.2">
      <c r="A146" s="320"/>
      <c r="D146" s="122"/>
      <c r="F146" s="122"/>
      <c r="G146" s="122"/>
      <c r="K146" s="319"/>
      <c r="L146" s="319"/>
      <c r="M146" s="319"/>
      <c r="O146" s="319"/>
    </row>
    <row r="147" spans="1:16" s="120" customFormat="1" x14ac:dyDescent="0.2">
      <c r="A147" s="320"/>
      <c r="D147" s="122"/>
      <c r="F147" s="122"/>
      <c r="G147" s="122"/>
      <c r="L147" s="321"/>
    </row>
    <row r="148" spans="1:16" s="120" customFormat="1" x14ac:dyDescent="0.2">
      <c r="A148" s="320"/>
      <c r="D148" s="122"/>
      <c r="F148" s="122"/>
      <c r="G148" s="122"/>
      <c r="L148" s="321"/>
    </row>
    <row r="149" spans="1:16" s="120" customFormat="1" x14ac:dyDescent="0.2">
      <c r="A149" s="320"/>
      <c r="D149" s="122"/>
      <c r="F149" s="122"/>
      <c r="G149" s="122"/>
      <c r="L149" s="321"/>
    </row>
    <row r="150" spans="1:16" s="120" customFormat="1" x14ac:dyDescent="0.2">
      <c r="A150" s="320"/>
      <c r="D150" s="122"/>
      <c r="F150" s="122"/>
      <c r="G150" s="122"/>
      <c r="L150" s="321"/>
    </row>
    <row r="151" spans="1:16" s="120" customFormat="1" x14ac:dyDescent="0.2">
      <c r="A151" s="320"/>
      <c r="D151" s="122"/>
      <c r="F151" s="122"/>
      <c r="G151" s="122"/>
      <c r="L151" s="321"/>
    </row>
    <row r="152" spans="1:16" s="120" customFormat="1" x14ac:dyDescent="0.2">
      <c r="A152" s="320"/>
      <c r="D152" s="122"/>
      <c r="F152" s="122"/>
      <c r="G152" s="122"/>
      <c r="L152" s="321"/>
    </row>
    <row r="153" spans="1:16" s="120" customFormat="1" x14ac:dyDescent="0.2">
      <c r="A153" s="320"/>
      <c r="D153" s="122"/>
      <c r="F153" s="122"/>
      <c r="G153" s="122"/>
      <c r="L153" s="321"/>
    </row>
    <row r="154" spans="1:16" s="120" customFormat="1" x14ac:dyDescent="0.2">
      <c r="A154" s="320"/>
      <c r="D154" s="122"/>
      <c r="F154" s="122"/>
      <c r="G154" s="122"/>
      <c r="L154" s="321"/>
    </row>
    <row r="155" spans="1:16" s="120" customFormat="1" x14ac:dyDescent="0.2">
      <c r="A155" s="320"/>
      <c r="D155" s="122"/>
      <c r="F155" s="122"/>
      <c r="G155" s="122"/>
      <c r="L155" s="321"/>
    </row>
    <row r="156" spans="1:16" s="120" customFormat="1" x14ac:dyDescent="0.2">
      <c r="A156" s="320"/>
      <c r="D156" s="122"/>
      <c r="F156" s="122"/>
      <c r="G156" s="122"/>
      <c r="L156" s="321"/>
    </row>
    <row r="157" spans="1:16" s="39" customFormat="1" x14ac:dyDescent="0.2">
      <c r="A157" s="297"/>
      <c r="D157" s="40"/>
      <c r="F157" s="40"/>
      <c r="G157" s="40"/>
      <c r="L157" s="295"/>
    </row>
    <row r="158" spans="1:16" s="39" customFormat="1" x14ac:dyDescent="0.2">
      <c r="A158" s="297"/>
      <c r="D158" s="40"/>
      <c r="F158" s="40"/>
      <c r="G158" s="40"/>
      <c r="L158" s="295"/>
    </row>
    <row r="159" spans="1:16" s="39" customFormat="1" x14ac:dyDescent="0.2">
      <c r="A159" s="297"/>
      <c r="D159" s="40"/>
      <c r="F159" s="40"/>
      <c r="G159" s="40"/>
      <c r="L159" s="295"/>
    </row>
    <row r="160" spans="1:16" s="39" customFormat="1" x14ac:dyDescent="0.2">
      <c r="A160" s="297"/>
      <c r="D160" s="40"/>
      <c r="F160" s="40"/>
      <c r="G160" s="40"/>
      <c r="L160" s="295"/>
    </row>
    <row r="161" spans="1:12" s="39" customFormat="1" x14ac:dyDescent="0.2">
      <c r="A161" s="297"/>
      <c r="D161" s="40"/>
      <c r="F161" s="40"/>
      <c r="G161" s="40"/>
      <c r="L161" s="295"/>
    </row>
    <row r="162" spans="1:12" s="39" customFormat="1" x14ac:dyDescent="0.2">
      <c r="A162" s="297"/>
      <c r="D162" s="40"/>
      <c r="F162" s="40"/>
      <c r="G162" s="40"/>
      <c r="L162" s="295"/>
    </row>
    <row r="163" spans="1:12" s="39" customFormat="1" x14ac:dyDescent="0.2">
      <c r="A163" s="297"/>
      <c r="D163" s="40"/>
      <c r="F163" s="40"/>
      <c r="G163" s="40"/>
      <c r="L163" s="295"/>
    </row>
    <row r="164" spans="1:12" s="39" customFormat="1" x14ac:dyDescent="0.2">
      <c r="A164" s="297"/>
      <c r="D164" s="40"/>
      <c r="F164" s="40"/>
      <c r="G164" s="40"/>
      <c r="L164" s="295"/>
    </row>
    <row r="165" spans="1:12" s="39" customFormat="1" x14ac:dyDescent="0.2">
      <c r="A165" s="297"/>
      <c r="D165" s="40"/>
      <c r="F165" s="40"/>
      <c r="G165" s="40"/>
      <c r="L165" s="295"/>
    </row>
    <row r="166" spans="1:12" s="39" customFormat="1" x14ac:dyDescent="0.2">
      <c r="A166" s="297"/>
      <c r="D166" s="40"/>
      <c r="F166" s="40"/>
      <c r="G166" s="40"/>
      <c r="L166" s="295"/>
    </row>
    <row r="167" spans="1:12" s="39" customFormat="1" x14ac:dyDescent="0.2">
      <c r="A167" s="297"/>
      <c r="D167" s="40"/>
      <c r="F167" s="40"/>
      <c r="G167" s="40"/>
      <c r="L167" s="295"/>
    </row>
    <row r="168" spans="1:12" s="39" customFormat="1" x14ac:dyDescent="0.2">
      <c r="A168" s="297"/>
      <c r="D168" s="40"/>
      <c r="F168" s="40"/>
      <c r="G168" s="40"/>
      <c r="L168" s="295"/>
    </row>
    <row r="169" spans="1:12" s="39" customFormat="1" x14ac:dyDescent="0.2">
      <c r="A169" s="297"/>
      <c r="D169" s="40"/>
      <c r="F169" s="40"/>
      <c r="G169" s="40"/>
      <c r="L169" s="295"/>
    </row>
    <row r="170" spans="1:12" s="39" customFormat="1" x14ac:dyDescent="0.2">
      <c r="A170" s="297"/>
      <c r="D170" s="40"/>
      <c r="F170" s="40"/>
      <c r="G170" s="40"/>
      <c r="L170" s="295"/>
    </row>
    <row r="171" spans="1:12" s="39" customFormat="1" x14ac:dyDescent="0.2">
      <c r="A171" s="297"/>
      <c r="D171" s="40"/>
      <c r="F171" s="40"/>
      <c r="G171" s="40"/>
      <c r="L171" s="295"/>
    </row>
    <row r="172" spans="1:12" s="39" customFormat="1" x14ac:dyDescent="0.2">
      <c r="A172" s="297"/>
      <c r="D172" s="40"/>
      <c r="F172" s="40"/>
      <c r="G172" s="40"/>
      <c r="L172" s="295"/>
    </row>
    <row r="173" spans="1:12" s="39" customFormat="1" x14ac:dyDescent="0.2">
      <c r="A173" s="297"/>
      <c r="D173" s="40"/>
      <c r="F173" s="40"/>
      <c r="G173" s="40"/>
      <c r="L173" s="295"/>
    </row>
    <row r="174" spans="1:12" s="39" customFormat="1" x14ac:dyDescent="0.2">
      <c r="A174" s="297"/>
      <c r="D174" s="40"/>
      <c r="F174" s="40"/>
      <c r="G174" s="40"/>
      <c r="L174" s="295"/>
    </row>
    <row r="175" spans="1:12" s="39" customFormat="1" x14ac:dyDescent="0.2">
      <c r="A175" s="297"/>
      <c r="D175" s="40"/>
      <c r="F175" s="40"/>
      <c r="G175" s="40"/>
      <c r="L175" s="295"/>
    </row>
    <row r="176" spans="1:12" s="39" customFormat="1" x14ac:dyDescent="0.2">
      <c r="A176" s="297"/>
      <c r="D176" s="40"/>
      <c r="F176" s="40"/>
      <c r="G176" s="40"/>
      <c r="L176" s="295"/>
    </row>
    <row r="177" spans="1:12" s="39" customFormat="1" x14ac:dyDescent="0.2">
      <c r="A177" s="297"/>
      <c r="D177" s="40"/>
      <c r="F177" s="40"/>
      <c r="G177" s="40"/>
      <c r="L177" s="295"/>
    </row>
    <row r="178" spans="1:12" s="39" customFormat="1" x14ac:dyDescent="0.2">
      <c r="A178" s="297"/>
      <c r="D178" s="40"/>
      <c r="F178" s="40"/>
      <c r="G178" s="40"/>
      <c r="L178" s="295"/>
    </row>
    <row r="179" spans="1:12" s="39" customFormat="1" x14ac:dyDescent="0.2">
      <c r="A179" s="297"/>
      <c r="D179" s="40"/>
      <c r="F179" s="40"/>
      <c r="G179" s="40"/>
      <c r="L179" s="295"/>
    </row>
    <row r="180" spans="1:12" s="39" customFormat="1" x14ac:dyDescent="0.2">
      <c r="A180" s="297"/>
      <c r="D180" s="40"/>
      <c r="F180" s="40"/>
      <c r="G180" s="40"/>
      <c r="L180" s="295"/>
    </row>
    <row r="181" spans="1:12" s="39" customFormat="1" x14ac:dyDescent="0.2">
      <c r="A181" s="297"/>
      <c r="D181" s="40"/>
      <c r="F181" s="40"/>
      <c r="G181" s="40"/>
      <c r="L181" s="295"/>
    </row>
    <row r="182" spans="1:12" s="39" customFormat="1" x14ac:dyDescent="0.2">
      <c r="A182" s="297"/>
      <c r="D182" s="40"/>
      <c r="F182" s="40"/>
      <c r="G182" s="40"/>
      <c r="L182" s="295"/>
    </row>
    <row r="183" spans="1:12" s="39" customFormat="1" x14ac:dyDescent="0.2">
      <c r="A183" s="297"/>
      <c r="D183" s="40"/>
      <c r="F183" s="40"/>
      <c r="G183" s="40"/>
      <c r="L183" s="295"/>
    </row>
    <row r="184" spans="1:12" s="39" customFormat="1" x14ac:dyDescent="0.2">
      <c r="A184" s="297"/>
      <c r="D184" s="40"/>
      <c r="F184" s="40"/>
      <c r="G184" s="40"/>
      <c r="L184" s="295"/>
    </row>
    <row r="185" spans="1:12" s="39" customFormat="1" x14ac:dyDescent="0.2">
      <c r="A185" s="297"/>
      <c r="D185" s="40"/>
      <c r="F185" s="40"/>
      <c r="G185" s="40"/>
      <c r="L185" s="295"/>
    </row>
    <row r="186" spans="1:12" s="39" customFormat="1" x14ac:dyDescent="0.2">
      <c r="A186" s="297"/>
      <c r="D186" s="40"/>
      <c r="F186" s="40"/>
      <c r="G186" s="40"/>
      <c r="L186" s="295"/>
    </row>
    <row r="187" spans="1:12" s="39" customFormat="1" x14ac:dyDescent="0.2">
      <c r="A187" s="297"/>
      <c r="D187" s="40"/>
      <c r="F187" s="40"/>
      <c r="G187" s="40"/>
      <c r="L187" s="295"/>
    </row>
    <row r="188" spans="1:12" s="39" customFormat="1" x14ac:dyDescent="0.2">
      <c r="A188" s="297"/>
      <c r="D188" s="40"/>
      <c r="F188" s="40"/>
      <c r="G188" s="40"/>
      <c r="L188" s="295"/>
    </row>
    <row r="189" spans="1:12" s="39" customFormat="1" x14ac:dyDescent="0.2">
      <c r="A189" s="297"/>
      <c r="D189" s="40"/>
      <c r="F189" s="40"/>
      <c r="G189" s="40"/>
      <c r="L189" s="295"/>
    </row>
    <row r="190" spans="1:12" s="39" customFormat="1" x14ac:dyDescent="0.2">
      <c r="A190" s="297"/>
      <c r="D190" s="40"/>
      <c r="F190" s="40"/>
      <c r="G190" s="40"/>
      <c r="L190" s="295"/>
    </row>
    <row r="191" spans="1:12" s="39" customFormat="1" x14ac:dyDescent="0.2">
      <c r="A191" s="297"/>
      <c r="D191" s="40"/>
      <c r="F191" s="40"/>
      <c r="G191" s="40"/>
      <c r="L191" s="295"/>
    </row>
    <row r="192" spans="1:12" s="39" customFormat="1" x14ac:dyDescent="0.2">
      <c r="A192" s="297"/>
      <c r="D192" s="40"/>
      <c r="F192" s="40"/>
      <c r="G192" s="40"/>
      <c r="L192" s="295"/>
    </row>
    <row r="193" spans="1:12" s="39" customFormat="1" x14ac:dyDescent="0.2">
      <c r="A193" s="297"/>
      <c r="D193" s="40"/>
      <c r="F193" s="40"/>
      <c r="G193" s="40"/>
      <c r="L193" s="295"/>
    </row>
    <row r="194" spans="1:12" s="39" customFormat="1" x14ac:dyDescent="0.2">
      <c r="A194" s="297"/>
      <c r="D194" s="40"/>
      <c r="F194" s="40"/>
      <c r="G194" s="40"/>
      <c r="L194" s="295"/>
    </row>
    <row r="195" spans="1:12" s="39" customFormat="1" x14ac:dyDescent="0.2">
      <c r="A195" s="297"/>
      <c r="D195" s="40"/>
      <c r="F195" s="40"/>
      <c r="G195" s="40"/>
      <c r="L195" s="295"/>
    </row>
    <row r="196" spans="1:12" s="39" customFormat="1" x14ac:dyDescent="0.2">
      <c r="A196" s="297"/>
      <c r="D196" s="40"/>
      <c r="F196" s="40"/>
      <c r="G196" s="40"/>
      <c r="L196" s="295"/>
    </row>
    <row r="197" spans="1:12" s="39" customFormat="1" x14ac:dyDescent="0.2">
      <c r="A197" s="297"/>
      <c r="D197" s="40"/>
      <c r="F197" s="40"/>
      <c r="G197" s="40"/>
      <c r="L197" s="295"/>
    </row>
    <row r="198" spans="1:12" s="39" customFormat="1" x14ac:dyDescent="0.2">
      <c r="A198" s="297"/>
      <c r="D198" s="40"/>
      <c r="F198" s="40"/>
      <c r="G198" s="40"/>
      <c r="L198" s="295"/>
    </row>
    <row r="199" spans="1:12" s="39" customFormat="1" x14ac:dyDescent="0.2">
      <c r="A199" s="297"/>
      <c r="D199" s="40"/>
      <c r="F199" s="40"/>
      <c r="G199" s="40"/>
      <c r="L199" s="295"/>
    </row>
    <row r="200" spans="1:12" s="39" customFormat="1" x14ac:dyDescent="0.2">
      <c r="A200" s="297"/>
      <c r="D200" s="40"/>
      <c r="F200" s="40"/>
      <c r="G200" s="40"/>
      <c r="L200" s="295"/>
    </row>
    <row r="201" spans="1:12" s="39" customFormat="1" x14ac:dyDescent="0.2">
      <c r="A201" s="297"/>
      <c r="D201" s="40"/>
      <c r="F201" s="40"/>
      <c r="G201" s="40"/>
      <c r="L201" s="295"/>
    </row>
    <row r="202" spans="1:12" s="39" customFormat="1" x14ac:dyDescent="0.2">
      <c r="A202" s="297"/>
      <c r="D202" s="40"/>
      <c r="F202" s="40"/>
      <c r="G202" s="40"/>
      <c r="L202" s="295"/>
    </row>
    <row r="203" spans="1:12" s="39" customFormat="1" x14ac:dyDescent="0.2">
      <c r="A203" s="297"/>
      <c r="D203" s="40"/>
      <c r="F203" s="40"/>
      <c r="G203" s="40"/>
      <c r="L203" s="295"/>
    </row>
    <row r="204" spans="1:12" s="39" customFormat="1" x14ac:dyDescent="0.2">
      <c r="A204" s="297"/>
      <c r="D204" s="40"/>
      <c r="F204" s="40"/>
      <c r="G204" s="40"/>
      <c r="L204" s="295"/>
    </row>
    <row r="205" spans="1:12" s="39" customFormat="1" x14ac:dyDescent="0.2">
      <c r="A205" s="297"/>
      <c r="D205" s="40"/>
      <c r="F205" s="40"/>
      <c r="G205" s="40"/>
      <c r="L205" s="295"/>
    </row>
    <row r="206" spans="1:12" s="39" customFormat="1" x14ac:dyDescent="0.2">
      <c r="A206" s="297"/>
      <c r="D206" s="40"/>
      <c r="F206" s="40"/>
      <c r="G206" s="40"/>
      <c r="L206" s="295"/>
    </row>
    <row r="207" spans="1:12" s="39" customFormat="1" x14ac:dyDescent="0.2">
      <c r="A207" s="297"/>
      <c r="D207" s="40"/>
      <c r="F207" s="40"/>
      <c r="G207" s="40"/>
      <c r="L207" s="295"/>
    </row>
    <row r="208" spans="1:12" s="39" customFormat="1" x14ac:dyDescent="0.2">
      <c r="A208" s="297"/>
      <c r="D208" s="40"/>
      <c r="F208" s="40"/>
      <c r="G208" s="40"/>
      <c r="L208" s="295"/>
    </row>
    <row r="209" spans="1:12" s="39" customFormat="1" x14ac:dyDescent="0.2">
      <c r="A209" s="297"/>
      <c r="D209" s="40"/>
      <c r="F209" s="40"/>
      <c r="G209" s="40"/>
      <c r="L209" s="295"/>
    </row>
    <row r="210" spans="1:12" s="39" customFormat="1" x14ac:dyDescent="0.2">
      <c r="A210" s="297"/>
      <c r="D210" s="40"/>
      <c r="F210" s="40"/>
      <c r="G210" s="40"/>
      <c r="L210" s="295"/>
    </row>
    <row r="211" spans="1:12" s="39" customFormat="1" x14ac:dyDescent="0.2">
      <c r="A211" s="297"/>
      <c r="D211" s="40"/>
      <c r="F211" s="40"/>
      <c r="G211" s="40"/>
      <c r="L211" s="295"/>
    </row>
    <row r="212" spans="1:12" s="39" customFormat="1" x14ac:dyDescent="0.2">
      <c r="A212" s="297"/>
      <c r="D212" s="40"/>
      <c r="F212" s="40"/>
      <c r="G212" s="40"/>
      <c r="L212" s="295"/>
    </row>
    <row r="213" spans="1:12" s="39" customFormat="1" x14ac:dyDescent="0.2">
      <c r="A213" s="297"/>
      <c r="D213" s="40"/>
      <c r="F213" s="40"/>
      <c r="G213" s="40"/>
      <c r="L213" s="295"/>
    </row>
    <row r="214" spans="1:12" s="39" customFormat="1" x14ac:dyDescent="0.2">
      <c r="A214" s="297"/>
      <c r="D214" s="40"/>
      <c r="F214" s="40"/>
      <c r="G214" s="40"/>
      <c r="L214" s="295"/>
    </row>
    <row r="215" spans="1:12" s="39" customFormat="1" x14ac:dyDescent="0.2">
      <c r="A215" s="297"/>
      <c r="D215" s="40"/>
      <c r="F215" s="40"/>
      <c r="G215" s="40"/>
      <c r="L215" s="295"/>
    </row>
    <row r="216" spans="1:12" s="39" customFormat="1" x14ac:dyDescent="0.2">
      <c r="A216" s="297"/>
      <c r="D216" s="40"/>
      <c r="F216" s="40"/>
      <c r="G216" s="40"/>
      <c r="L216" s="295"/>
    </row>
    <row r="217" spans="1:12" s="39" customFormat="1" x14ac:dyDescent="0.2">
      <c r="A217" s="297"/>
      <c r="D217" s="40"/>
      <c r="F217" s="40"/>
      <c r="G217" s="40"/>
      <c r="L217" s="295"/>
    </row>
    <row r="218" spans="1:12" s="39" customFormat="1" x14ac:dyDescent="0.2">
      <c r="A218" s="297"/>
      <c r="D218" s="40"/>
      <c r="F218" s="40"/>
      <c r="G218" s="40"/>
      <c r="L218" s="295"/>
    </row>
    <row r="219" spans="1:12" s="39" customFormat="1" x14ac:dyDescent="0.2">
      <c r="A219" s="297"/>
      <c r="D219" s="40"/>
      <c r="F219" s="40"/>
      <c r="G219" s="40"/>
      <c r="L219" s="295"/>
    </row>
    <row r="220" spans="1:12" s="39" customFormat="1" x14ac:dyDescent="0.2">
      <c r="A220" s="297"/>
      <c r="D220" s="40"/>
      <c r="F220" s="40"/>
      <c r="G220" s="40"/>
      <c r="L220" s="295"/>
    </row>
    <row r="221" spans="1:12" s="39" customFormat="1" x14ac:dyDescent="0.2">
      <c r="A221" s="297"/>
      <c r="D221" s="40"/>
      <c r="F221" s="40"/>
      <c r="G221" s="40"/>
      <c r="L221" s="295"/>
    </row>
    <row r="222" spans="1:12" s="39" customFormat="1" x14ac:dyDescent="0.2">
      <c r="A222" s="297"/>
      <c r="D222" s="40"/>
      <c r="F222" s="40"/>
      <c r="G222" s="40"/>
      <c r="L222" s="295"/>
    </row>
    <row r="223" spans="1:12" s="39" customFormat="1" x14ac:dyDescent="0.2">
      <c r="A223" s="297"/>
      <c r="D223" s="40"/>
      <c r="F223" s="40"/>
      <c r="G223" s="40"/>
      <c r="L223" s="295"/>
    </row>
    <row r="224" spans="1:12" s="39" customFormat="1" x14ac:dyDescent="0.2">
      <c r="A224" s="297"/>
      <c r="D224" s="40"/>
      <c r="F224" s="40"/>
      <c r="G224" s="40"/>
      <c r="L224" s="295"/>
    </row>
    <row r="225" spans="1:12" s="39" customFormat="1" x14ac:dyDescent="0.2">
      <c r="A225" s="297"/>
      <c r="D225" s="40"/>
      <c r="F225" s="40"/>
      <c r="G225" s="40"/>
      <c r="L225" s="295"/>
    </row>
    <row r="226" spans="1:12" s="39" customFormat="1" x14ac:dyDescent="0.2">
      <c r="A226" s="297"/>
      <c r="D226" s="40"/>
      <c r="F226" s="40"/>
      <c r="G226" s="40"/>
      <c r="L226" s="295"/>
    </row>
    <row r="227" spans="1:12" s="39" customFormat="1" x14ac:dyDescent="0.2">
      <c r="A227" s="297"/>
      <c r="D227" s="40"/>
      <c r="F227" s="40"/>
      <c r="G227" s="40"/>
      <c r="L227" s="295"/>
    </row>
    <row r="228" spans="1:12" s="39" customFormat="1" x14ac:dyDescent="0.2">
      <c r="A228" s="297"/>
      <c r="D228" s="40"/>
      <c r="F228" s="40"/>
      <c r="G228" s="40"/>
      <c r="L228" s="295"/>
    </row>
    <row r="229" spans="1:12" s="39" customFormat="1" x14ac:dyDescent="0.2">
      <c r="A229" s="297"/>
      <c r="D229" s="40"/>
      <c r="F229" s="40"/>
      <c r="G229" s="40"/>
      <c r="L229" s="295"/>
    </row>
    <row r="230" spans="1:12" s="39" customFormat="1" x14ac:dyDescent="0.2">
      <c r="A230" s="297"/>
      <c r="D230" s="40"/>
      <c r="F230" s="40"/>
      <c r="G230" s="40"/>
      <c r="L230" s="295"/>
    </row>
    <row r="231" spans="1:12" s="39" customFormat="1" x14ac:dyDescent="0.2">
      <c r="A231" s="297"/>
      <c r="D231" s="40"/>
      <c r="F231" s="40"/>
      <c r="G231" s="40"/>
      <c r="L231" s="295"/>
    </row>
    <row r="232" spans="1:12" s="39" customFormat="1" x14ac:dyDescent="0.2">
      <c r="A232" s="297"/>
      <c r="D232" s="40"/>
      <c r="F232" s="40"/>
      <c r="G232" s="40"/>
      <c r="L232" s="295"/>
    </row>
    <row r="233" spans="1:12" s="39" customFormat="1" x14ac:dyDescent="0.2">
      <c r="A233" s="297"/>
      <c r="D233" s="40"/>
      <c r="F233" s="40"/>
      <c r="G233" s="40"/>
      <c r="L233" s="295"/>
    </row>
    <row r="234" spans="1:12" s="39" customFormat="1" x14ac:dyDescent="0.2">
      <c r="A234" s="297"/>
      <c r="D234" s="40"/>
      <c r="F234" s="40"/>
      <c r="G234" s="40"/>
      <c r="L234" s="295"/>
    </row>
    <row r="235" spans="1:12" s="39" customFormat="1" x14ac:dyDescent="0.2">
      <c r="A235" s="297"/>
      <c r="D235" s="40"/>
      <c r="F235" s="40"/>
      <c r="G235" s="40"/>
      <c r="L235" s="295"/>
    </row>
    <row r="236" spans="1:12" s="39" customFormat="1" x14ac:dyDescent="0.2">
      <c r="A236" s="297"/>
      <c r="D236" s="40"/>
      <c r="F236" s="40"/>
      <c r="G236" s="40"/>
      <c r="L236" s="295"/>
    </row>
    <row r="237" spans="1:12" s="39" customFormat="1" x14ac:dyDescent="0.2">
      <c r="A237" s="297"/>
      <c r="D237" s="40"/>
      <c r="F237" s="40"/>
      <c r="G237" s="40"/>
      <c r="L237" s="295"/>
    </row>
    <row r="238" spans="1:12" s="39" customFormat="1" x14ac:dyDescent="0.2">
      <c r="A238" s="297"/>
      <c r="D238" s="40"/>
      <c r="F238" s="40"/>
      <c r="G238" s="40"/>
      <c r="L238" s="295"/>
    </row>
    <row r="239" spans="1:12" s="39" customFormat="1" x14ac:dyDescent="0.2">
      <c r="A239" s="297"/>
      <c r="D239" s="40"/>
      <c r="F239" s="40"/>
      <c r="G239" s="40"/>
      <c r="L239" s="295"/>
    </row>
    <row r="240" spans="1:12" s="39" customFormat="1" x14ac:dyDescent="0.2">
      <c r="A240" s="297"/>
      <c r="D240" s="40"/>
      <c r="F240" s="40"/>
      <c r="G240" s="40"/>
      <c r="L240" s="295"/>
    </row>
    <row r="241" spans="1:12" s="39" customFormat="1" x14ac:dyDescent="0.2">
      <c r="A241" s="297"/>
      <c r="D241" s="40"/>
      <c r="F241" s="40"/>
      <c r="G241" s="40"/>
      <c r="L241" s="295"/>
    </row>
    <row r="242" spans="1:12" s="39" customFormat="1" x14ac:dyDescent="0.2">
      <c r="A242" s="297"/>
      <c r="D242" s="40"/>
      <c r="F242" s="40"/>
      <c r="G242" s="40"/>
      <c r="L242" s="295"/>
    </row>
    <row r="243" spans="1:12" s="39" customFormat="1" x14ac:dyDescent="0.2">
      <c r="A243" s="297"/>
      <c r="D243" s="40"/>
      <c r="F243" s="40"/>
      <c r="G243" s="40"/>
      <c r="L243" s="295"/>
    </row>
    <row r="244" spans="1:12" s="39" customFormat="1" x14ac:dyDescent="0.2">
      <c r="A244" s="297"/>
      <c r="D244" s="40"/>
      <c r="F244" s="40"/>
      <c r="G244" s="40"/>
      <c r="L244" s="295"/>
    </row>
    <row r="245" spans="1:12" s="39" customFormat="1" x14ac:dyDescent="0.2">
      <c r="A245" s="297"/>
      <c r="D245" s="40"/>
      <c r="F245" s="40"/>
      <c r="G245" s="40"/>
      <c r="L245" s="295"/>
    </row>
    <row r="246" spans="1:12" s="39" customFormat="1" x14ac:dyDescent="0.2">
      <c r="A246" s="297"/>
      <c r="D246" s="40"/>
      <c r="F246" s="40"/>
      <c r="G246" s="40"/>
      <c r="L246" s="295"/>
    </row>
    <row r="247" spans="1:12" s="39" customFormat="1" x14ac:dyDescent="0.2">
      <c r="A247" s="297"/>
      <c r="D247" s="40"/>
      <c r="F247" s="40"/>
      <c r="G247" s="40"/>
      <c r="L247" s="295"/>
    </row>
    <row r="248" spans="1:12" s="39" customFormat="1" x14ac:dyDescent="0.2">
      <c r="A248" s="297"/>
      <c r="D248" s="40"/>
      <c r="F248" s="40"/>
      <c r="G248" s="40"/>
      <c r="L248" s="295"/>
    </row>
    <row r="249" spans="1:12" s="39" customFormat="1" x14ac:dyDescent="0.2">
      <c r="A249" s="297"/>
      <c r="D249" s="40"/>
      <c r="F249" s="40"/>
      <c r="G249" s="40"/>
      <c r="L249" s="295"/>
    </row>
    <row r="250" spans="1:12" s="39" customFormat="1" x14ac:dyDescent="0.2">
      <c r="A250" s="297"/>
      <c r="D250" s="40"/>
      <c r="F250" s="40"/>
      <c r="G250" s="40"/>
      <c r="L250" s="295"/>
    </row>
    <row r="251" spans="1:12" s="39" customFormat="1" x14ac:dyDescent="0.2">
      <c r="A251" s="297"/>
      <c r="D251" s="40"/>
      <c r="F251" s="40"/>
      <c r="G251" s="40"/>
      <c r="L251" s="295"/>
    </row>
    <row r="252" spans="1:12" s="39" customFormat="1" x14ac:dyDescent="0.2">
      <c r="A252" s="297"/>
      <c r="D252" s="40"/>
      <c r="F252" s="40"/>
      <c r="G252" s="40"/>
      <c r="L252" s="295"/>
    </row>
    <row r="253" spans="1:12" s="39" customFormat="1" x14ac:dyDescent="0.2">
      <c r="A253" s="297"/>
      <c r="D253" s="40"/>
      <c r="F253" s="40"/>
      <c r="G253" s="40"/>
      <c r="L253" s="295"/>
    </row>
    <row r="254" spans="1:12" s="39" customFormat="1" x14ac:dyDescent="0.2">
      <c r="A254" s="297"/>
      <c r="D254" s="40"/>
      <c r="F254" s="40"/>
      <c r="G254" s="40"/>
      <c r="L254" s="295"/>
    </row>
    <row r="255" spans="1:12" s="39" customFormat="1" x14ac:dyDescent="0.2">
      <c r="A255" s="297"/>
      <c r="D255" s="40"/>
      <c r="F255" s="40"/>
      <c r="G255" s="40"/>
      <c r="L255" s="295"/>
    </row>
    <row r="256" spans="1:12" s="39" customFormat="1" x14ac:dyDescent="0.2">
      <c r="A256" s="297"/>
      <c r="D256" s="40"/>
      <c r="F256" s="40"/>
      <c r="G256" s="40"/>
      <c r="L256" s="295"/>
    </row>
    <row r="257" spans="1:12" s="39" customFormat="1" x14ac:dyDescent="0.2">
      <c r="A257" s="297"/>
      <c r="D257" s="40"/>
      <c r="F257" s="40"/>
      <c r="G257" s="40"/>
      <c r="L257" s="295"/>
    </row>
    <row r="258" spans="1:12" s="39" customFormat="1" x14ac:dyDescent="0.2">
      <c r="A258" s="297"/>
      <c r="D258" s="40"/>
      <c r="F258" s="40"/>
      <c r="G258" s="40"/>
      <c r="L258" s="295"/>
    </row>
    <row r="259" spans="1:12" s="39" customFormat="1" x14ac:dyDescent="0.2">
      <c r="A259" s="297"/>
      <c r="D259" s="40"/>
      <c r="F259" s="40"/>
      <c r="G259" s="40"/>
      <c r="L259" s="295"/>
    </row>
    <row r="260" spans="1:12" s="39" customFormat="1" x14ac:dyDescent="0.2">
      <c r="A260" s="297"/>
      <c r="D260" s="40"/>
      <c r="F260" s="40"/>
      <c r="G260" s="40"/>
      <c r="L260" s="295"/>
    </row>
    <row r="261" spans="1:12" s="39" customFormat="1" x14ac:dyDescent="0.2">
      <c r="A261" s="297"/>
      <c r="D261" s="40"/>
      <c r="F261" s="40"/>
      <c r="G261" s="40"/>
      <c r="L261" s="295"/>
    </row>
    <row r="262" spans="1:12" s="39" customFormat="1" x14ac:dyDescent="0.2">
      <c r="A262" s="297"/>
      <c r="D262" s="40"/>
      <c r="F262" s="40"/>
      <c r="G262" s="40"/>
      <c r="L262" s="295"/>
    </row>
    <row r="263" spans="1:12" s="39" customFormat="1" x14ac:dyDescent="0.2">
      <c r="A263" s="297"/>
      <c r="D263" s="40"/>
      <c r="F263" s="40"/>
      <c r="G263" s="40"/>
      <c r="L263" s="295"/>
    </row>
    <row r="264" spans="1:12" s="39" customFormat="1" x14ac:dyDescent="0.2">
      <c r="A264" s="297"/>
      <c r="D264" s="40"/>
      <c r="F264" s="40"/>
      <c r="G264" s="40"/>
      <c r="L264" s="295"/>
    </row>
    <row r="265" spans="1:12" s="39" customFormat="1" x14ac:dyDescent="0.2">
      <c r="A265" s="297"/>
      <c r="D265" s="40"/>
      <c r="F265" s="40"/>
      <c r="G265" s="40"/>
      <c r="L265" s="295"/>
    </row>
    <row r="266" spans="1:12" s="39" customFormat="1" x14ac:dyDescent="0.2">
      <c r="A266" s="297"/>
      <c r="D266" s="40"/>
      <c r="F266" s="40"/>
      <c r="G266" s="40"/>
      <c r="L266" s="295"/>
    </row>
    <row r="267" spans="1:12" s="39" customFormat="1" x14ac:dyDescent="0.2">
      <c r="A267" s="297"/>
      <c r="D267" s="40"/>
      <c r="F267" s="40"/>
      <c r="G267" s="40"/>
      <c r="L267" s="295"/>
    </row>
    <row r="268" spans="1:12" s="39" customFormat="1" x14ac:dyDescent="0.2">
      <c r="A268" s="297"/>
      <c r="D268" s="40"/>
      <c r="F268" s="40"/>
      <c r="G268" s="40"/>
      <c r="L268" s="295"/>
    </row>
    <row r="269" spans="1:12" s="39" customFormat="1" x14ac:dyDescent="0.2">
      <c r="A269" s="297"/>
      <c r="D269" s="40"/>
      <c r="F269" s="40"/>
      <c r="G269" s="40"/>
      <c r="L269" s="295"/>
    </row>
    <row r="270" spans="1:12" s="39" customFormat="1" x14ac:dyDescent="0.2">
      <c r="A270" s="297"/>
      <c r="D270" s="40"/>
      <c r="F270" s="40"/>
      <c r="G270" s="40"/>
      <c r="L270" s="295"/>
    </row>
    <row r="271" spans="1:12" s="39" customFormat="1" x14ac:dyDescent="0.2">
      <c r="A271" s="297"/>
      <c r="D271" s="40"/>
      <c r="F271" s="40"/>
      <c r="G271" s="40"/>
      <c r="L271" s="295"/>
    </row>
    <row r="272" spans="1:12" s="39" customFormat="1" x14ac:dyDescent="0.2">
      <c r="A272" s="297"/>
      <c r="D272" s="40"/>
      <c r="F272" s="40"/>
      <c r="G272" s="40"/>
      <c r="L272" s="295"/>
    </row>
    <row r="273" spans="1:12" s="39" customFormat="1" x14ac:dyDescent="0.2">
      <c r="A273" s="297"/>
      <c r="D273" s="40"/>
      <c r="F273" s="40"/>
      <c r="G273" s="40"/>
      <c r="L273" s="295"/>
    </row>
    <row r="274" spans="1:12" s="39" customFormat="1" x14ac:dyDescent="0.2">
      <c r="A274" s="297"/>
      <c r="D274" s="40"/>
      <c r="F274" s="40"/>
      <c r="G274" s="40"/>
      <c r="L274" s="295"/>
    </row>
    <row r="275" spans="1:12" s="39" customFormat="1" x14ac:dyDescent="0.2">
      <c r="A275" s="297"/>
      <c r="D275" s="40"/>
      <c r="F275" s="40"/>
      <c r="G275" s="40"/>
      <c r="L275" s="295"/>
    </row>
    <row r="276" spans="1:12" s="39" customFormat="1" x14ac:dyDescent="0.2">
      <c r="A276" s="297"/>
      <c r="D276" s="40"/>
      <c r="F276" s="40"/>
      <c r="G276" s="40"/>
      <c r="L276" s="295"/>
    </row>
    <row r="277" spans="1:12" s="39" customFormat="1" x14ac:dyDescent="0.2">
      <c r="A277" s="297"/>
      <c r="D277" s="40"/>
      <c r="F277" s="40"/>
      <c r="G277" s="40"/>
      <c r="L277" s="295"/>
    </row>
    <row r="278" spans="1:12" s="39" customFormat="1" x14ac:dyDescent="0.2">
      <c r="A278" s="297"/>
      <c r="D278" s="40"/>
      <c r="F278" s="40"/>
      <c r="G278" s="40"/>
      <c r="L278" s="295"/>
    </row>
    <row r="279" spans="1:12" s="39" customFormat="1" x14ac:dyDescent="0.2">
      <c r="A279" s="297"/>
      <c r="D279" s="40"/>
      <c r="F279" s="40"/>
      <c r="G279" s="40"/>
      <c r="L279" s="295"/>
    </row>
    <row r="280" spans="1:12" s="39" customFormat="1" x14ac:dyDescent="0.2">
      <c r="A280" s="297"/>
      <c r="D280" s="40"/>
      <c r="F280" s="40"/>
      <c r="G280" s="40"/>
      <c r="L280" s="295"/>
    </row>
    <row r="281" spans="1:12" s="39" customFormat="1" x14ac:dyDescent="0.2">
      <c r="A281" s="297"/>
      <c r="D281" s="40"/>
      <c r="F281" s="40"/>
      <c r="G281" s="40"/>
      <c r="L281" s="295"/>
    </row>
    <row r="282" spans="1:12" s="39" customFormat="1" x14ac:dyDescent="0.2">
      <c r="A282" s="297"/>
      <c r="D282" s="40"/>
      <c r="F282" s="40"/>
      <c r="G282" s="40"/>
      <c r="L282" s="295"/>
    </row>
    <row r="283" spans="1:12" s="39" customFormat="1" x14ac:dyDescent="0.2">
      <c r="A283" s="297"/>
      <c r="D283" s="40"/>
      <c r="F283" s="40"/>
      <c r="G283" s="40"/>
      <c r="L283" s="295"/>
    </row>
    <row r="284" spans="1:12" s="39" customFormat="1" x14ac:dyDescent="0.2">
      <c r="A284" s="297"/>
      <c r="D284" s="40"/>
      <c r="F284" s="40"/>
      <c r="G284" s="40"/>
      <c r="L284" s="295"/>
    </row>
    <row r="285" spans="1:12" s="39" customFormat="1" x14ac:dyDescent="0.2">
      <c r="A285" s="297"/>
      <c r="D285" s="40"/>
      <c r="F285" s="40"/>
      <c r="G285" s="40"/>
      <c r="L285" s="295"/>
    </row>
    <row r="286" spans="1:12" s="39" customFormat="1" x14ac:dyDescent="0.2">
      <c r="A286" s="297"/>
      <c r="D286" s="40"/>
      <c r="F286" s="40"/>
      <c r="G286" s="40"/>
      <c r="L286" s="295"/>
    </row>
    <row r="287" spans="1:12" s="39" customFormat="1" x14ac:dyDescent="0.2">
      <c r="A287" s="297"/>
      <c r="D287" s="40"/>
      <c r="F287" s="40"/>
      <c r="G287" s="40"/>
      <c r="L287" s="295"/>
    </row>
    <row r="288" spans="1:12" s="39" customFormat="1" x14ac:dyDescent="0.2">
      <c r="A288" s="297"/>
      <c r="D288" s="40"/>
      <c r="F288" s="40"/>
      <c r="G288" s="40"/>
      <c r="L288" s="295"/>
    </row>
    <row r="289" spans="1:12" s="39" customFormat="1" x14ac:dyDescent="0.2">
      <c r="A289" s="297"/>
      <c r="D289" s="40"/>
      <c r="F289" s="40"/>
      <c r="G289" s="40"/>
      <c r="L289" s="295"/>
    </row>
    <row r="290" spans="1:12" s="39" customFormat="1" x14ac:dyDescent="0.2">
      <c r="A290" s="297"/>
      <c r="D290" s="40"/>
      <c r="F290" s="40"/>
      <c r="G290" s="40"/>
      <c r="L290" s="295"/>
    </row>
    <row r="291" spans="1:12" s="39" customFormat="1" x14ac:dyDescent="0.2">
      <c r="A291" s="297"/>
      <c r="D291" s="40"/>
      <c r="F291" s="40"/>
      <c r="G291" s="40"/>
      <c r="L291" s="295"/>
    </row>
    <row r="292" spans="1:12" s="39" customFormat="1" x14ac:dyDescent="0.2">
      <c r="A292" s="297"/>
      <c r="D292" s="40"/>
      <c r="F292" s="40"/>
      <c r="G292" s="40"/>
      <c r="L292" s="295"/>
    </row>
    <row r="293" spans="1:12" s="39" customFormat="1" x14ac:dyDescent="0.2">
      <c r="A293" s="297"/>
      <c r="D293" s="40"/>
      <c r="F293" s="40"/>
      <c r="G293" s="40"/>
      <c r="L293" s="295"/>
    </row>
    <row r="294" spans="1:12" s="39" customFormat="1" x14ac:dyDescent="0.2">
      <c r="A294" s="297"/>
      <c r="D294" s="40"/>
      <c r="F294" s="40"/>
      <c r="G294" s="40"/>
      <c r="L294" s="295"/>
    </row>
    <row r="295" spans="1:12" s="39" customFormat="1" x14ac:dyDescent="0.2">
      <c r="A295" s="297"/>
      <c r="D295" s="40"/>
      <c r="F295" s="40"/>
      <c r="G295" s="40"/>
      <c r="L295" s="295"/>
    </row>
    <row r="296" spans="1:12" s="39" customFormat="1" x14ac:dyDescent="0.2">
      <c r="A296" s="297"/>
      <c r="D296" s="40"/>
      <c r="F296" s="40"/>
      <c r="G296" s="40"/>
      <c r="L296" s="295"/>
    </row>
    <row r="297" spans="1:12" s="39" customFormat="1" x14ac:dyDescent="0.2">
      <c r="A297" s="297"/>
      <c r="D297" s="40"/>
      <c r="F297" s="40"/>
      <c r="G297" s="40"/>
      <c r="L297" s="295"/>
    </row>
    <row r="298" spans="1:12" s="39" customFormat="1" x14ac:dyDescent="0.2">
      <c r="A298" s="297"/>
      <c r="D298" s="40"/>
      <c r="F298" s="40"/>
      <c r="G298" s="40"/>
      <c r="L298" s="295"/>
    </row>
    <row r="299" spans="1:12" s="39" customFormat="1" x14ac:dyDescent="0.2">
      <c r="A299" s="297"/>
      <c r="D299" s="40"/>
      <c r="F299" s="40"/>
      <c r="G299" s="40"/>
      <c r="L299" s="295"/>
    </row>
    <row r="300" spans="1:12" s="39" customFormat="1" x14ac:dyDescent="0.2">
      <c r="A300" s="297"/>
      <c r="D300" s="40"/>
      <c r="F300" s="40"/>
      <c r="G300" s="40"/>
      <c r="L300" s="295"/>
    </row>
    <row r="301" spans="1:12" s="39" customFormat="1" x14ac:dyDescent="0.2">
      <c r="A301" s="297"/>
      <c r="D301" s="40"/>
      <c r="F301" s="40"/>
      <c r="G301" s="40"/>
      <c r="L301" s="295"/>
    </row>
    <row r="302" spans="1:12" s="39" customFormat="1" x14ac:dyDescent="0.2">
      <c r="A302" s="297"/>
      <c r="D302" s="40"/>
      <c r="F302" s="40"/>
      <c r="G302" s="40"/>
      <c r="L302" s="295"/>
    </row>
    <row r="303" spans="1:12" s="39" customFormat="1" x14ac:dyDescent="0.2">
      <c r="A303" s="297"/>
      <c r="D303" s="40"/>
      <c r="F303" s="40"/>
      <c r="G303" s="40"/>
      <c r="L303" s="295"/>
    </row>
    <row r="304" spans="1:12" s="39" customFormat="1" x14ac:dyDescent="0.2">
      <c r="A304" s="297"/>
      <c r="D304" s="40"/>
      <c r="F304" s="40"/>
      <c r="G304" s="40"/>
      <c r="L304" s="295"/>
    </row>
    <row r="305" spans="1:12" s="39" customFormat="1" x14ac:dyDescent="0.2">
      <c r="A305" s="297"/>
      <c r="D305" s="40"/>
      <c r="F305" s="40"/>
      <c r="G305" s="40"/>
      <c r="L305" s="295"/>
    </row>
    <row r="306" spans="1:12" s="39" customFormat="1" x14ac:dyDescent="0.2">
      <c r="A306" s="297"/>
      <c r="D306" s="40"/>
      <c r="F306" s="40"/>
      <c r="G306" s="40"/>
      <c r="L306" s="295"/>
    </row>
    <row r="307" spans="1:12" s="39" customFormat="1" x14ac:dyDescent="0.2">
      <c r="A307" s="297"/>
      <c r="D307" s="40"/>
      <c r="F307" s="40"/>
      <c r="G307" s="40"/>
      <c r="L307" s="295"/>
    </row>
    <row r="308" spans="1:12" s="39" customFormat="1" x14ac:dyDescent="0.2">
      <c r="A308" s="297"/>
      <c r="D308" s="40"/>
      <c r="F308" s="40"/>
      <c r="G308" s="40"/>
      <c r="L308" s="295"/>
    </row>
    <row r="309" spans="1:12" s="39" customFormat="1" x14ac:dyDescent="0.2">
      <c r="A309" s="297"/>
      <c r="D309" s="40"/>
      <c r="F309" s="40"/>
      <c r="G309" s="40"/>
      <c r="L309" s="295"/>
    </row>
    <row r="310" spans="1:12" s="39" customFormat="1" x14ac:dyDescent="0.2">
      <c r="A310" s="297"/>
      <c r="D310" s="40"/>
      <c r="F310" s="40"/>
      <c r="G310" s="40"/>
      <c r="L310" s="295"/>
    </row>
    <row r="311" spans="1:12" s="39" customFormat="1" x14ac:dyDescent="0.2">
      <c r="A311" s="297"/>
      <c r="D311" s="40"/>
      <c r="F311" s="40"/>
      <c r="G311" s="40"/>
      <c r="L311" s="295"/>
    </row>
    <row r="312" spans="1:12" s="39" customFormat="1" x14ac:dyDescent="0.2">
      <c r="A312" s="297"/>
      <c r="D312" s="40"/>
      <c r="F312" s="40"/>
      <c r="G312" s="40"/>
      <c r="L312" s="295"/>
    </row>
    <row r="313" spans="1:12" s="39" customFormat="1" x14ac:dyDescent="0.2">
      <c r="A313" s="297"/>
      <c r="D313" s="40"/>
      <c r="F313" s="40"/>
      <c r="G313" s="40"/>
      <c r="L313" s="295"/>
    </row>
    <row r="314" spans="1:12" s="39" customFormat="1" x14ac:dyDescent="0.2">
      <c r="A314" s="297"/>
      <c r="D314" s="40"/>
      <c r="F314" s="40"/>
      <c r="G314" s="40"/>
      <c r="L314" s="295"/>
    </row>
    <row r="315" spans="1:12" s="39" customFormat="1" x14ac:dyDescent="0.2">
      <c r="A315" s="297"/>
      <c r="D315" s="40"/>
      <c r="F315" s="40"/>
      <c r="G315" s="40"/>
      <c r="L315" s="295"/>
    </row>
    <row r="316" spans="1:12" s="39" customFormat="1" x14ac:dyDescent="0.2">
      <c r="A316" s="297"/>
      <c r="D316" s="40"/>
      <c r="F316" s="40"/>
      <c r="G316" s="40"/>
      <c r="L316" s="295"/>
    </row>
    <row r="317" spans="1:12" s="39" customFormat="1" x14ac:dyDescent="0.2">
      <c r="A317" s="297"/>
      <c r="D317" s="40"/>
      <c r="F317" s="40"/>
      <c r="G317" s="40"/>
      <c r="L317" s="295"/>
    </row>
    <row r="318" spans="1:12" s="39" customFormat="1" x14ac:dyDescent="0.2">
      <c r="A318" s="297"/>
      <c r="D318" s="40"/>
      <c r="F318" s="40"/>
      <c r="G318" s="40"/>
      <c r="L318" s="295"/>
    </row>
    <row r="319" spans="1:12" s="39" customFormat="1" x14ac:dyDescent="0.2">
      <c r="A319" s="297"/>
      <c r="D319" s="40"/>
      <c r="F319" s="40"/>
      <c r="G319" s="40"/>
      <c r="L319" s="295"/>
    </row>
    <row r="320" spans="1:12" s="39" customFormat="1" x14ac:dyDescent="0.2">
      <c r="A320" s="297"/>
      <c r="D320" s="40"/>
      <c r="F320" s="40"/>
      <c r="G320" s="40"/>
      <c r="L320" s="295"/>
    </row>
    <row r="321" spans="1:12" s="39" customFormat="1" x14ac:dyDescent="0.2">
      <c r="A321" s="297"/>
      <c r="D321" s="40"/>
      <c r="F321" s="40"/>
      <c r="G321" s="40"/>
      <c r="L321" s="295"/>
    </row>
    <row r="322" spans="1:12" s="39" customFormat="1" x14ac:dyDescent="0.2">
      <c r="A322" s="297"/>
      <c r="D322" s="40"/>
      <c r="F322" s="40"/>
      <c r="G322" s="40"/>
      <c r="L322" s="295"/>
    </row>
    <row r="323" spans="1:12" s="39" customFormat="1" x14ac:dyDescent="0.2">
      <c r="A323" s="297"/>
      <c r="D323" s="40"/>
      <c r="F323" s="40"/>
      <c r="G323" s="40"/>
      <c r="L323" s="295"/>
    </row>
    <row r="324" spans="1:12" s="39" customFormat="1" x14ac:dyDescent="0.2">
      <c r="A324" s="297"/>
      <c r="D324" s="40"/>
      <c r="F324" s="40"/>
      <c r="G324" s="40"/>
      <c r="L324" s="295"/>
    </row>
    <row r="325" spans="1:12" s="39" customFormat="1" x14ac:dyDescent="0.2">
      <c r="A325" s="297"/>
      <c r="D325" s="40"/>
      <c r="F325" s="40"/>
      <c r="G325" s="40"/>
      <c r="L325" s="295"/>
    </row>
    <row r="326" spans="1:12" s="39" customFormat="1" x14ac:dyDescent="0.2">
      <c r="A326" s="297"/>
      <c r="D326" s="40"/>
      <c r="F326" s="40"/>
      <c r="G326" s="40"/>
      <c r="L326" s="295"/>
    </row>
    <row r="327" spans="1:12" s="39" customFormat="1" x14ac:dyDescent="0.2">
      <c r="A327" s="297"/>
      <c r="D327" s="40"/>
      <c r="F327" s="40"/>
      <c r="G327" s="40"/>
      <c r="L327" s="295"/>
    </row>
    <row r="328" spans="1:12" s="39" customFormat="1" x14ac:dyDescent="0.2">
      <c r="A328" s="297"/>
      <c r="D328" s="40"/>
      <c r="F328" s="40"/>
      <c r="G328" s="40"/>
      <c r="L328" s="295"/>
    </row>
    <row r="329" spans="1:12" s="39" customFormat="1" x14ac:dyDescent="0.2">
      <c r="A329" s="297"/>
      <c r="D329" s="40"/>
      <c r="F329" s="40"/>
      <c r="G329" s="40"/>
      <c r="L329" s="295"/>
    </row>
    <row r="330" spans="1:12" s="39" customFormat="1" x14ac:dyDescent="0.2">
      <c r="A330" s="297"/>
      <c r="D330" s="40"/>
      <c r="F330" s="40"/>
      <c r="G330" s="40"/>
      <c r="L330" s="295"/>
    </row>
    <row r="331" spans="1:12" s="39" customFormat="1" x14ac:dyDescent="0.2">
      <c r="A331" s="297"/>
      <c r="D331" s="40"/>
      <c r="F331" s="40"/>
      <c r="G331" s="40"/>
      <c r="L331" s="295"/>
    </row>
    <row r="332" spans="1:12" s="39" customFormat="1" x14ac:dyDescent="0.2">
      <c r="A332" s="297"/>
      <c r="D332" s="40"/>
      <c r="F332" s="40"/>
      <c r="G332" s="40"/>
      <c r="L332" s="295"/>
    </row>
    <row r="333" spans="1:12" s="39" customFormat="1" x14ac:dyDescent="0.2">
      <c r="A333" s="297"/>
      <c r="D333" s="40"/>
      <c r="F333" s="40"/>
      <c r="G333" s="40"/>
      <c r="L333" s="295"/>
    </row>
    <row r="334" spans="1:12" s="39" customFormat="1" x14ac:dyDescent="0.2">
      <c r="A334" s="297"/>
      <c r="D334" s="40"/>
      <c r="F334" s="40"/>
      <c r="G334" s="40"/>
      <c r="L334" s="295"/>
    </row>
    <row r="335" spans="1:12" s="39" customFormat="1" x14ac:dyDescent="0.2">
      <c r="A335" s="297"/>
      <c r="D335" s="40"/>
      <c r="F335" s="40"/>
      <c r="G335" s="40"/>
      <c r="L335" s="295"/>
    </row>
    <row r="336" spans="1:12" s="39" customFormat="1" x14ac:dyDescent="0.2">
      <c r="A336" s="297"/>
      <c r="D336" s="40"/>
      <c r="F336" s="40"/>
      <c r="G336" s="40"/>
      <c r="L336" s="295"/>
    </row>
    <row r="337" spans="1:12" s="39" customFormat="1" x14ac:dyDescent="0.2">
      <c r="A337" s="297"/>
      <c r="D337" s="40"/>
      <c r="F337" s="40"/>
      <c r="G337" s="40"/>
      <c r="L337" s="295"/>
    </row>
    <row r="338" spans="1:12" s="39" customFormat="1" x14ac:dyDescent="0.2">
      <c r="A338" s="297"/>
      <c r="D338" s="40"/>
      <c r="F338" s="40"/>
      <c r="G338" s="40"/>
      <c r="L338" s="295"/>
    </row>
    <row r="339" spans="1:12" s="39" customFormat="1" x14ac:dyDescent="0.2">
      <c r="A339" s="297"/>
      <c r="D339" s="40"/>
      <c r="F339" s="40"/>
      <c r="G339" s="40"/>
      <c r="L339" s="295"/>
    </row>
    <row r="340" spans="1:12" s="39" customFormat="1" x14ac:dyDescent="0.2">
      <c r="A340" s="297"/>
      <c r="D340" s="40"/>
      <c r="F340" s="40"/>
      <c r="G340" s="40"/>
      <c r="L340" s="295"/>
    </row>
    <row r="341" spans="1:12" s="39" customFormat="1" x14ac:dyDescent="0.2">
      <c r="A341" s="297"/>
      <c r="D341" s="40"/>
      <c r="F341" s="40"/>
      <c r="G341" s="40"/>
      <c r="L341" s="295"/>
    </row>
    <row r="342" spans="1:12" s="39" customFormat="1" x14ac:dyDescent="0.2">
      <c r="A342" s="297"/>
      <c r="D342" s="40"/>
      <c r="F342" s="40"/>
      <c r="G342" s="40"/>
      <c r="L342" s="295"/>
    </row>
    <row r="343" spans="1:12" s="39" customFormat="1" x14ac:dyDescent="0.2">
      <c r="A343" s="297"/>
      <c r="D343" s="40"/>
      <c r="F343" s="40"/>
      <c r="G343" s="40"/>
      <c r="L343" s="295"/>
    </row>
    <row r="344" spans="1:12" s="39" customFormat="1" x14ac:dyDescent="0.2">
      <c r="A344" s="297"/>
      <c r="D344" s="40"/>
      <c r="F344" s="40"/>
      <c r="G344" s="40"/>
      <c r="L344" s="295"/>
    </row>
    <row r="345" spans="1:12" s="39" customFormat="1" x14ac:dyDescent="0.2">
      <c r="A345" s="297"/>
      <c r="D345" s="40"/>
      <c r="F345" s="40"/>
      <c r="G345" s="40"/>
      <c r="L345" s="295"/>
    </row>
    <row r="346" spans="1:12" s="39" customFormat="1" x14ac:dyDescent="0.2">
      <c r="A346" s="297"/>
      <c r="D346" s="40"/>
      <c r="F346" s="40"/>
      <c r="G346" s="40"/>
      <c r="L346" s="295"/>
    </row>
    <row r="347" spans="1:12" s="39" customFormat="1" x14ac:dyDescent="0.2">
      <c r="A347" s="297"/>
      <c r="D347" s="40"/>
      <c r="F347" s="40"/>
      <c r="G347" s="40"/>
      <c r="L347" s="295"/>
    </row>
    <row r="348" spans="1:12" s="39" customFormat="1" x14ac:dyDescent="0.2">
      <c r="A348" s="297"/>
      <c r="D348" s="40"/>
      <c r="F348" s="40"/>
      <c r="G348" s="40"/>
      <c r="L348" s="295"/>
    </row>
    <row r="349" spans="1:12" s="39" customFormat="1" x14ac:dyDescent="0.2">
      <c r="A349" s="297"/>
      <c r="D349" s="40"/>
      <c r="F349" s="40"/>
      <c r="G349" s="40"/>
      <c r="L349" s="295"/>
    </row>
    <row r="350" spans="1:12" s="39" customFormat="1" x14ac:dyDescent="0.2">
      <c r="A350" s="297"/>
      <c r="D350" s="40"/>
      <c r="F350" s="40"/>
      <c r="G350" s="40"/>
      <c r="L350" s="295"/>
    </row>
    <row r="351" spans="1:12" s="39" customFormat="1" x14ac:dyDescent="0.2">
      <c r="A351" s="297"/>
      <c r="D351" s="40"/>
      <c r="F351" s="40"/>
      <c r="G351" s="40"/>
      <c r="L351" s="295"/>
    </row>
    <row r="352" spans="1:12" s="39" customFormat="1" x14ac:dyDescent="0.2">
      <c r="A352" s="297"/>
      <c r="D352" s="40"/>
      <c r="F352" s="40"/>
      <c r="G352" s="40"/>
      <c r="L352" s="295"/>
    </row>
    <row r="353" spans="1:12" s="39" customFormat="1" x14ac:dyDescent="0.2">
      <c r="A353" s="297"/>
      <c r="D353" s="40"/>
      <c r="F353" s="40"/>
      <c r="G353" s="40"/>
      <c r="L353" s="295"/>
    </row>
    <row r="354" spans="1:12" s="39" customFormat="1" x14ac:dyDescent="0.2">
      <c r="A354" s="297"/>
      <c r="D354" s="40"/>
      <c r="F354" s="40"/>
      <c r="G354" s="40"/>
      <c r="L354" s="295"/>
    </row>
    <row r="355" spans="1:12" s="39" customFormat="1" x14ac:dyDescent="0.2">
      <c r="A355" s="297"/>
      <c r="D355" s="40"/>
      <c r="F355" s="40"/>
      <c r="G355" s="40"/>
      <c r="L355" s="295"/>
    </row>
    <row r="356" spans="1:12" s="39" customFormat="1" x14ac:dyDescent="0.2">
      <c r="A356" s="297"/>
      <c r="D356" s="40"/>
      <c r="F356" s="40"/>
      <c r="G356" s="40"/>
      <c r="L356" s="295"/>
    </row>
    <row r="357" spans="1:12" s="39" customFormat="1" x14ac:dyDescent="0.2">
      <c r="A357" s="297"/>
      <c r="D357" s="40"/>
      <c r="F357" s="40"/>
      <c r="G357" s="40"/>
      <c r="L357" s="295"/>
    </row>
    <row r="358" spans="1:12" s="39" customFormat="1" x14ac:dyDescent="0.2">
      <c r="A358" s="297"/>
      <c r="D358" s="40"/>
      <c r="F358" s="40"/>
      <c r="G358" s="40"/>
      <c r="L358" s="295"/>
    </row>
    <row r="359" spans="1:12" s="39" customFormat="1" x14ac:dyDescent="0.2">
      <c r="A359" s="297"/>
      <c r="D359" s="40"/>
      <c r="F359" s="40"/>
      <c r="G359" s="40"/>
      <c r="L359" s="295"/>
    </row>
    <row r="360" spans="1:12" s="39" customFormat="1" x14ac:dyDescent="0.2">
      <c r="A360" s="297"/>
      <c r="D360" s="40"/>
      <c r="F360" s="40"/>
      <c r="G360" s="40"/>
      <c r="L360" s="295"/>
    </row>
    <row r="361" spans="1:12" s="39" customFormat="1" x14ac:dyDescent="0.2">
      <c r="A361" s="297"/>
      <c r="D361" s="40"/>
      <c r="F361" s="40"/>
      <c r="G361" s="40"/>
      <c r="L361" s="295"/>
    </row>
    <row r="362" spans="1:12" s="39" customFormat="1" x14ac:dyDescent="0.2">
      <c r="A362" s="297"/>
      <c r="D362" s="40"/>
      <c r="F362" s="40"/>
      <c r="G362" s="40"/>
      <c r="L362" s="295"/>
    </row>
    <row r="363" spans="1:12" s="39" customFormat="1" x14ac:dyDescent="0.2">
      <c r="A363" s="297"/>
      <c r="D363" s="40"/>
      <c r="F363" s="40"/>
      <c r="G363" s="40"/>
      <c r="L363" s="295"/>
    </row>
    <row r="364" spans="1:12" s="39" customFormat="1" x14ac:dyDescent="0.2">
      <c r="A364" s="297"/>
      <c r="D364" s="40"/>
      <c r="F364" s="40"/>
      <c r="G364" s="40"/>
      <c r="L364" s="295"/>
    </row>
    <row r="365" spans="1:12" s="39" customFormat="1" x14ac:dyDescent="0.2">
      <c r="A365" s="297"/>
      <c r="D365" s="40"/>
      <c r="F365" s="40"/>
      <c r="G365" s="40"/>
      <c r="L365" s="295"/>
    </row>
    <row r="366" spans="1:12" s="39" customFormat="1" x14ac:dyDescent="0.2">
      <c r="A366" s="297"/>
      <c r="D366" s="40"/>
      <c r="F366" s="40"/>
      <c r="G366" s="40"/>
      <c r="L366" s="295"/>
    </row>
    <row r="367" spans="1:12" s="39" customFormat="1" x14ac:dyDescent="0.2">
      <c r="A367" s="297"/>
      <c r="D367" s="40"/>
      <c r="F367" s="40"/>
      <c r="G367" s="40"/>
      <c r="L367" s="295"/>
    </row>
    <row r="368" spans="1:12" s="39" customFormat="1" x14ac:dyDescent="0.2">
      <c r="A368" s="297"/>
      <c r="D368" s="40"/>
      <c r="F368" s="40"/>
      <c r="G368" s="40"/>
      <c r="L368" s="295"/>
    </row>
    <row r="369" spans="1:12" s="39" customFormat="1" x14ac:dyDescent="0.2">
      <c r="A369" s="297"/>
      <c r="D369" s="40"/>
      <c r="F369" s="40"/>
      <c r="G369" s="40"/>
      <c r="L369" s="295"/>
    </row>
    <row r="370" spans="1:12" s="39" customFormat="1" x14ac:dyDescent="0.2">
      <c r="A370" s="297"/>
      <c r="D370" s="40"/>
      <c r="F370" s="40"/>
      <c r="G370" s="40"/>
      <c r="L370" s="295"/>
    </row>
    <row r="371" spans="1:12" s="39" customFormat="1" x14ac:dyDescent="0.2">
      <c r="A371" s="297"/>
      <c r="D371" s="40"/>
      <c r="F371" s="40"/>
      <c r="G371" s="40"/>
      <c r="L371" s="295"/>
    </row>
    <row r="372" spans="1:12" s="39" customFormat="1" x14ac:dyDescent="0.2">
      <c r="A372" s="297"/>
      <c r="D372" s="40"/>
      <c r="F372" s="40"/>
      <c r="G372" s="40"/>
      <c r="L372" s="295"/>
    </row>
    <row r="373" spans="1:12" s="39" customFormat="1" x14ac:dyDescent="0.2">
      <c r="A373" s="297"/>
      <c r="D373" s="40"/>
      <c r="F373" s="40"/>
      <c r="G373" s="40"/>
      <c r="L373" s="295"/>
    </row>
    <row r="374" spans="1:12" s="39" customFormat="1" x14ac:dyDescent="0.2">
      <c r="A374" s="297"/>
      <c r="D374" s="40"/>
      <c r="F374" s="40"/>
      <c r="G374" s="40"/>
      <c r="L374" s="295"/>
    </row>
    <row r="375" spans="1:12" s="39" customFormat="1" x14ac:dyDescent="0.2">
      <c r="A375" s="297"/>
      <c r="D375" s="40"/>
      <c r="F375" s="40"/>
      <c r="G375" s="40"/>
      <c r="L375" s="295"/>
    </row>
    <row r="376" spans="1:12" s="39" customFormat="1" x14ac:dyDescent="0.2">
      <c r="A376" s="297"/>
      <c r="D376" s="40"/>
      <c r="F376" s="40"/>
      <c r="G376" s="40"/>
      <c r="L376" s="295"/>
    </row>
    <row r="377" spans="1:12" s="39" customFormat="1" x14ac:dyDescent="0.2">
      <c r="A377" s="297"/>
      <c r="D377" s="40"/>
      <c r="F377" s="40"/>
      <c r="G377" s="40"/>
      <c r="L377" s="295"/>
    </row>
    <row r="378" spans="1:12" s="39" customFormat="1" x14ac:dyDescent="0.2">
      <c r="A378" s="297"/>
      <c r="D378" s="40"/>
      <c r="F378" s="40"/>
      <c r="G378" s="40"/>
      <c r="L378" s="295"/>
    </row>
    <row r="379" spans="1:12" s="39" customFormat="1" x14ac:dyDescent="0.2">
      <c r="A379" s="297"/>
      <c r="D379" s="40"/>
      <c r="F379" s="40"/>
      <c r="G379" s="40"/>
      <c r="L379" s="295"/>
    </row>
    <row r="380" spans="1:12" s="39" customFormat="1" x14ac:dyDescent="0.2">
      <c r="A380" s="297"/>
      <c r="D380" s="40"/>
      <c r="F380" s="40"/>
      <c r="G380" s="40"/>
      <c r="L380" s="295"/>
    </row>
    <row r="381" spans="1:12" s="39" customFormat="1" x14ac:dyDescent="0.2">
      <c r="A381" s="297"/>
      <c r="D381" s="40"/>
      <c r="F381" s="40"/>
      <c r="G381" s="40"/>
      <c r="L381" s="295"/>
    </row>
    <row r="382" spans="1:12" s="39" customFormat="1" x14ac:dyDescent="0.2">
      <c r="A382" s="297"/>
      <c r="D382" s="40"/>
      <c r="F382" s="40"/>
      <c r="G382" s="40"/>
      <c r="L382" s="295"/>
    </row>
    <row r="383" spans="1:12" s="39" customFormat="1" x14ac:dyDescent="0.2">
      <c r="A383" s="297"/>
      <c r="D383" s="40"/>
      <c r="F383" s="40"/>
      <c r="G383" s="40"/>
      <c r="L383" s="295"/>
    </row>
    <row r="384" spans="1:12" s="39" customFormat="1" x14ac:dyDescent="0.2">
      <c r="A384" s="297"/>
      <c r="D384" s="40"/>
      <c r="F384" s="40"/>
      <c r="G384" s="40"/>
      <c r="L384" s="295"/>
    </row>
    <row r="385" spans="1:12" s="39" customFormat="1" x14ac:dyDescent="0.2">
      <c r="A385" s="297"/>
      <c r="D385" s="40"/>
      <c r="F385" s="40"/>
      <c r="G385" s="40"/>
      <c r="L385" s="295"/>
    </row>
    <row r="386" spans="1:12" s="39" customFormat="1" x14ac:dyDescent="0.2">
      <c r="A386" s="297"/>
      <c r="D386" s="40"/>
      <c r="F386" s="40"/>
      <c r="G386" s="40"/>
      <c r="L386" s="295"/>
    </row>
    <row r="387" spans="1:12" s="39" customFormat="1" x14ac:dyDescent="0.2">
      <c r="A387" s="297"/>
      <c r="D387" s="40"/>
      <c r="F387" s="40"/>
      <c r="G387" s="40"/>
      <c r="L387" s="295"/>
    </row>
    <row r="388" spans="1:12" s="39" customFormat="1" x14ac:dyDescent="0.2">
      <c r="A388" s="297"/>
      <c r="D388" s="40"/>
      <c r="F388" s="40"/>
      <c r="G388" s="40"/>
      <c r="L388" s="295"/>
    </row>
    <row r="389" spans="1:12" s="39" customFormat="1" x14ac:dyDescent="0.2">
      <c r="A389" s="297"/>
      <c r="D389" s="40"/>
      <c r="F389" s="40"/>
      <c r="G389" s="40"/>
      <c r="L389" s="295"/>
    </row>
  </sheetData>
  <autoFilter ref="B24:N145"/>
  <mergeCells count="20">
    <mergeCell ref="A20:A22"/>
    <mergeCell ref="M20:N20"/>
    <mergeCell ref="M21:N21"/>
    <mergeCell ref="B20:B22"/>
    <mergeCell ref="B13:P13"/>
    <mergeCell ref="B14:P14"/>
    <mergeCell ref="B15:P15"/>
    <mergeCell ref="B16:P16"/>
    <mergeCell ref="B17:P17"/>
    <mergeCell ref="O20:P20"/>
    <mergeCell ref="O21:P21"/>
    <mergeCell ref="M2:P2"/>
    <mergeCell ref="M3:P3"/>
    <mergeCell ref="K4:N4"/>
    <mergeCell ref="B5:B11"/>
    <mergeCell ref="D23:I23"/>
    <mergeCell ref="K20:L20"/>
    <mergeCell ref="K21:L21"/>
    <mergeCell ref="D22:I22"/>
    <mergeCell ref="D20:J21"/>
  </mergeCells>
  <phoneticPr fontId="10" type="noConversion"/>
  <pageMargins left="0.78740157480314965" right="0.78740157480314965" top="1.1811023622047243" bottom="0.39370078740157483" header="0" footer="0"/>
  <pageSetup paperSize="9" scale="33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zoomScale="70" zoomScaleNormal="70" zoomScaleSheetLayoutView="70" workbookViewId="0">
      <selection activeCell="L3" sqref="L3"/>
    </sheetView>
  </sheetViews>
  <sheetFormatPr defaultColWidth="9.28515625" defaultRowHeight="12.75" x14ac:dyDescent="0.2"/>
  <cols>
    <col min="1" max="1" width="0.140625" style="81" customWidth="1"/>
    <col min="2" max="2" width="5.5703125" style="81" hidden="1" customWidth="1"/>
    <col min="3" max="3" width="46.5703125" style="81" customWidth="1"/>
    <col min="4" max="4" width="11" style="81" customWidth="1"/>
    <col min="5" max="5" width="5.42578125" style="81" customWidth="1"/>
    <col min="6" max="6" width="9.42578125" style="81" customWidth="1"/>
    <col min="7" max="12" width="18.7109375" style="81" customWidth="1"/>
    <col min="13" max="96" width="9.140625" style="81" customWidth="1"/>
    <col min="97" max="16384" width="9.28515625" style="81"/>
  </cols>
  <sheetData>
    <row r="1" spans="1:12" ht="20.25" x14ac:dyDescent="0.3">
      <c r="L1" s="68" t="s">
        <v>53</v>
      </c>
    </row>
    <row r="2" spans="1:12" ht="44.25" customHeight="1" x14ac:dyDescent="0.2">
      <c r="I2" s="413" t="s">
        <v>396</v>
      </c>
      <c r="J2" s="413"/>
      <c r="K2" s="413"/>
      <c r="L2" s="413"/>
    </row>
    <row r="3" spans="1:12" ht="20.25" x14ac:dyDescent="0.3">
      <c r="L3" s="68" t="s">
        <v>401</v>
      </c>
    </row>
    <row r="4" spans="1:12" ht="20.25" x14ac:dyDescent="0.3">
      <c r="G4" s="126"/>
      <c r="H4" s="126"/>
      <c r="I4" s="126"/>
      <c r="J4" s="126"/>
      <c r="K4" s="126"/>
      <c r="L4" s="68"/>
    </row>
    <row r="5" spans="1:12" ht="18.75" customHeight="1" x14ac:dyDescent="0.3">
      <c r="A5" s="100"/>
      <c r="B5" s="100"/>
      <c r="C5" s="100"/>
      <c r="D5" s="100"/>
      <c r="E5" s="102"/>
      <c r="F5" s="102"/>
      <c r="G5" s="101"/>
      <c r="I5" s="101"/>
      <c r="J5" s="68"/>
      <c r="K5" s="101"/>
      <c r="L5" s="68" t="s">
        <v>53</v>
      </c>
    </row>
    <row r="6" spans="1:12" ht="18.75" customHeight="1" x14ac:dyDescent="0.3">
      <c r="A6" s="100"/>
      <c r="B6" s="100"/>
      <c r="C6" s="100"/>
      <c r="D6" s="100"/>
      <c r="E6" s="102"/>
      <c r="F6" s="102"/>
      <c r="G6" s="101"/>
      <c r="I6" s="82"/>
      <c r="J6" s="68"/>
      <c r="K6" s="82"/>
      <c r="L6" s="68" t="s">
        <v>300</v>
      </c>
    </row>
    <row r="7" spans="1:12" ht="18.75" customHeight="1" x14ac:dyDescent="0.3">
      <c r="A7" s="100"/>
      <c r="B7" s="100"/>
      <c r="C7" s="100"/>
      <c r="D7" s="100"/>
      <c r="E7" s="102"/>
      <c r="F7" s="102"/>
      <c r="G7" s="101"/>
      <c r="I7" s="82"/>
      <c r="J7" s="68"/>
      <c r="K7" s="82"/>
      <c r="L7" s="68" t="s">
        <v>34</v>
      </c>
    </row>
    <row r="8" spans="1:12" ht="18.75" customHeight="1" x14ac:dyDescent="0.3">
      <c r="A8" s="100"/>
      <c r="B8" s="100"/>
      <c r="C8" s="100"/>
      <c r="D8" s="100"/>
      <c r="E8" s="102"/>
      <c r="F8" s="102"/>
      <c r="G8" s="100"/>
      <c r="I8" s="82"/>
      <c r="J8" s="68"/>
      <c r="K8" s="82"/>
      <c r="L8" s="68" t="s">
        <v>211</v>
      </c>
    </row>
    <row r="9" spans="1:12" ht="18.75" customHeight="1" x14ac:dyDescent="0.3">
      <c r="A9" s="100"/>
      <c r="B9" s="100"/>
      <c r="C9" s="100"/>
      <c r="D9" s="100"/>
      <c r="E9" s="102"/>
      <c r="F9" s="102"/>
      <c r="G9" s="100"/>
      <c r="I9" s="82"/>
      <c r="J9" s="68"/>
      <c r="K9" s="82"/>
      <c r="L9" s="68" t="s">
        <v>196</v>
      </c>
    </row>
    <row r="10" spans="1:12" ht="18.75" customHeight="1" x14ac:dyDescent="0.3">
      <c r="A10" s="100"/>
      <c r="B10" s="100"/>
      <c r="C10" s="100"/>
      <c r="D10" s="100"/>
      <c r="E10" s="102"/>
      <c r="F10" s="102"/>
      <c r="G10" s="100"/>
      <c r="I10" s="82"/>
      <c r="J10" s="68"/>
      <c r="K10" s="82"/>
      <c r="L10" s="68" t="s">
        <v>354</v>
      </c>
    </row>
    <row r="11" spans="1:12" ht="18.75" customHeight="1" x14ac:dyDescent="0.3">
      <c r="A11" s="100"/>
      <c r="B11" s="100"/>
      <c r="C11" s="100"/>
      <c r="D11" s="100"/>
      <c r="E11" s="102"/>
      <c r="F11" s="102"/>
      <c r="G11" s="100"/>
      <c r="I11" s="82"/>
      <c r="J11" s="78"/>
      <c r="K11" s="82"/>
      <c r="L11" s="68"/>
    </row>
    <row r="12" spans="1:12" ht="18.75" customHeight="1" x14ac:dyDescent="0.3">
      <c r="A12" s="100"/>
      <c r="B12" s="100"/>
      <c r="C12" s="100"/>
      <c r="D12" s="100"/>
      <c r="E12" s="102"/>
      <c r="F12" s="102"/>
      <c r="G12" s="100"/>
      <c r="H12" s="102"/>
      <c r="I12" s="82"/>
      <c r="K12" s="82"/>
    </row>
    <row r="13" spans="1:12" ht="18.75" customHeight="1" x14ac:dyDescent="0.3">
      <c r="A13" s="100"/>
      <c r="B13" s="100"/>
      <c r="C13" s="100"/>
      <c r="D13" s="100"/>
      <c r="E13" s="102"/>
      <c r="F13" s="102"/>
      <c r="G13" s="100"/>
      <c r="H13" s="102"/>
      <c r="I13" s="82"/>
      <c r="K13" s="82"/>
    </row>
    <row r="14" spans="1:12" ht="42" customHeight="1" x14ac:dyDescent="0.2">
      <c r="A14" s="216"/>
      <c r="B14" s="419" t="s">
        <v>360</v>
      </c>
      <c r="C14" s="419"/>
      <c r="D14" s="419"/>
      <c r="E14" s="419"/>
      <c r="F14" s="419"/>
      <c r="G14" s="419"/>
      <c r="H14" s="419"/>
      <c r="I14" s="419"/>
      <c r="J14" s="419"/>
      <c r="K14" s="419"/>
      <c r="L14" s="419"/>
    </row>
    <row r="15" spans="1:12" ht="18.75" customHeight="1" x14ac:dyDescent="0.3">
      <c r="A15" s="100"/>
      <c r="B15" s="100"/>
      <c r="C15" s="100"/>
      <c r="D15" s="100"/>
      <c r="E15" s="100"/>
      <c r="F15" s="100"/>
      <c r="G15" s="101"/>
      <c r="H15" s="101"/>
      <c r="I15" s="82"/>
      <c r="K15" s="82"/>
    </row>
    <row r="16" spans="1:12" ht="49.5" customHeight="1" x14ac:dyDescent="0.3">
      <c r="A16" s="100"/>
      <c r="B16" s="420" t="s">
        <v>42</v>
      </c>
      <c r="C16" s="420" t="s">
        <v>247</v>
      </c>
      <c r="D16" s="423" t="s">
        <v>246</v>
      </c>
      <c r="E16" s="424"/>
      <c r="F16" s="425"/>
      <c r="G16" s="416" t="s">
        <v>322</v>
      </c>
      <c r="H16" s="417"/>
      <c r="I16" s="417"/>
      <c r="J16" s="417"/>
      <c r="K16" s="417"/>
      <c r="L16" s="418"/>
    </row>
    <row r="17" spans="1:12" ht="49.5" customHeight="1" x14ac:dyDescent="0.3">
      <c r="A17" s="100"/>
      <c r="B17" s="421"/>
      <c r="C17" s="421"/>
      <c r="D17" s="426"/>
      <c r="E17" s="427"/>
      <c r="F17" s="428"/>
      <c r="G17" s="414" t="s">
        <v>297</v>
      </c>
      <c r="H17" s="415"/>
      <c r="I17" s="414" t="s">
        <v>321</v>
      </c>
      <c r="J17" s="415"/>
      <c r="K17" s="414" t="s">
        <v>363</v>
      </c>
      <c r="L17" s="415"/>
    </row>
    <row r="18" spans="1:12" ht="144.75" customHeight="1" x14ac:dyDescent="0.3">
      <c r="A18" s="97"/>
      <c r="B18" s="422"/>
      <c r="C18" s="422"/>
      <c r="D18" s="99" t="s">
        <v>245</v>
      </c>
      <c r="E18" s="98" t="s">
        <v>244</v>
      </c>
      <c r="F18" s="98" t="s">
        <v>243</v>
      </c>
      <c r="G18" s="106" t="s">
        <v>95</v>
      </c>
      <c r="H18" s="106" t="s">
        <v>96</v>
      </c>
      <c r="I18" s="106" t="s">
        <v>95</v>
      </c>
      <c r="J18" s="106" t="s">
        <v>96</v>
      </c>
      <c r="K18" s="106" t="s">
        <v>95</v>
      </c>
      <c r="L18" s="106" t="s">
        <v>96</v>
      </c>
    </row>
    <row r="19" spans="1:12" ht="18.75" customHeight="1" x14ac:dyDescent="0.3">
      <c r="A19" s="97"/>
      <c r="B19" s="215">
        <v>1</v>
      </c>
      <c r="C19" s="215">
        <v>1</v>
      </c>
      <c r="D19" s="215">
        <v>2</v>
      </c>
      <c r="E19" s="215">
        <v>3</v>
      </c>
      <c r="F19" s="215">
        <v>4</v>
      </c>
      <c r="G19" s="215">
        <v>7</v>
      </c>
      <c r="H19" s="215">
        <v>8</v>
      </c>
      <c r="I19" s="215">
        <v>9</v>
      </c>
      <c r="J19" s="215">
        <v>10</v>
      </c>
      <c r="K19" s="215">
        <v>9</v>
      </c>
      <c r="L19" s="215">
        <v>10</v>
      </c>
    </row>
    <row r="20" spans="1:12" ht="18.75" x14ac:dyDescent="0.3">
      <c r="A20" s="97"/>
      <c r="B20" s="96"/>
      <c r="C20" s="95" t="s">
        <v>242</v>
      </c>
      <c r="D20" s="94"/>
      <c r="E20" s="93"/>
      <c r="F20" s="93"/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4">
        <v>0</v>
      </c>
    </row>
    <row r="21" spans="1:12" ht="18.75" x14ac:dyDescent="0.3">
      <c r="A21" s="82"/>
      <c r="B21" s="92"/>
      <c r="C21" s="92" t="s">
        <v>241</v>
      </c>
      <c r="D21" s="92"/>
      <c r="E21" s="92"/>
      <c r="F21" s="92"/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4">
        <v>0</v>
      </c>
    </row>
    <row r="22" spans="1:12" ht="18.75" x14ac:dyDescent="0.3">
      <c r="A22" s="82"/>
      <c r="B22" s="92"/>
      <c r="C22" s="92" t="s">
        <v>240</v>
      </c>
      <c r="D22" s="92"/>
      <c r="E22" s="92"/>
      <c r="F22" s="92"/>
      <c r="G22" s="87"/>
      <c r="H22" s="91"/>
      <c r="I22" s="87"/>
      <c r="J22" s="91"/>
      <c r="K22" s="87"/>
      <c r="L22" s="91"/>
    </row>
    <row r="23" spans="1:12" ht="74.25" customHeight="1" x14ac:dyDescent="0.2">
      <c r="A23" s="90"/>
      <c r="B23" s="86">
        <v>1</v>
      </c>
      <c r="C23" s="89" t="s">
        <v>33</v>
      </c>
      <c r="D23" s="85">
        <v>611</v>
      </c>
      <c r="E23" s="88"/>
      <c r="F23" s="88"/>
      <c r="G23" s="87">
        <v>0</v>
      </c>
      <c r="H23" s="87">
        <v>0</v>
      </c>
      <c r="I23" s="87">
        <v>0</v>
      </c>
      <c r="J23" s="84">
        <v>0</v>
      </c>
      <c r="K23" s="87">
        <v>0</v>
      </c>
      <c r="L23" s="84">
        <v>0</v>
      </c>
    </row>
    <row r="24" spans="1:12" ht="37.5" hidden="1" customHeight="1" x14ac:dyDescent="0.2">
      <c r="A24" s="90"/>
      <c r="B24" s="86"/>
      <c r="C24" s="89" t="s">
        <v>108</v>
      </c>
      <c r="D24" s="85">
        <v>611</v>
      </c>
      <c r="E24" s="88">
        <v>4</v>
      </c>
      <c r="F24" s="88">
        <v>9</v>
      </c>
      <c r="G24" s="87">
        <v>0</v>
      </c>
      <c r="H24" s="87">
        <v>0</v>
      </c>
      <c r="I24" s="87">
        <v>0</v>
      </c>
      <c r="J24" s="84">
        <v>0</v>
      </c>
      <c r="K24" s="87">
        <v>0</v>
      </c>
      <c r="L24" s="84">
        <v>0</v>
      </c>
    </row>
    <row r="25" spans="1:12" ht="153.75" hidden="1" customHeight="1" x14ac:dyDescent="0.2">
      <c r="A25" s="90"/>
      <c r="B25" s="86" t="s">
        <v>239</v>
      </c>
      <c r="C25" s="89" t="s">
        <v>249</v>
      </c>
      <c r="D25" s="85">
        <v>611</v>
      </c>
      <c r="E25" s="88">
        <v>4</v>
      </c>
      <c r="F25" s="88">
        <v>9</v>
      </c>
      <c r="G25" s="87">
        <v>0</v>
      </c>
      <c r="H25" s="84"/>
      <c r="I25" s="87">
        <v>0</v>
      </c>
      <c r="J25" s="84"/>
      <c r="K25" s="87">
        <v>0</v>
      </c>
      <c r="L25" s="84"/>
    </row>
    <row r="26" spans="1:12" ht="37.5" x14ac:dyDescent="0.2">
      <c r="A26" s="90"/>
      <c r="B26" s="86"/>
      <c r="C26" s="89" t="s">
        <v>102</v>
      </c>
      <c r="D26" s="85">
        <v>611</v>
      </c>
      <c r="E26" s="88">
        <v>1</v>
      </c>
      <c r="F26" s="88">
        <v>13</v>
      </c>
      <c r="G26" s="87">
        <v>0</v>
      </c>
      <c r="H26" s="87"/>
      <c r="I26" s="87">
        <v>0</v>
      </c>
      <c r="J26" s="84"/>
      <c r="K26" s="87">
        <v>0</v>
      </c>
      <c r="L26" s="84"/>
    </row>
    <row r="27" spans="1:12" ht="153.75" customHeight="1" x14ac:dyDescent="0.2">
      <c r="A27" s="90"/>
      <c r="B27" s="86" t="s">
        <v>239</v>
      </c>
      <c r="C27" s="89" t="s">
        <v>280</v>
      </c>
      <c r="D27" s="85">
        <v>611</v>
      </c>
      <c r="E27" s="88">
        <v>1</v>
      </c>
      <c r="F27" s="88">
        <v>13</v>
      </c>
      <c r="G27" s="87">
        <v>0</v>
      </c>
      <c r="H27" s="87">
        <v>0</v>
      </c>
      <c r="I27" s="87">
        <v>0</v>
      </c>
      <c r="J27" s="84">
        <v>0</v>
      </c>
      <c r="K27" s="87">
        <v>0</v>
      </c>
      <c r="L27" s="84">
        <v>0</v>
      </c>
    </row>
    <row r="28" spans="1:12" ht="153.75" customHeight="1" x14ac:dyDescent="0.2">
      <c r="A28" s="90"/>
      <c r="B28" s="112">
        <v>43132</v>
      </c>
      <c r="C28" s="89" t="s">
        <v>281</v>
      </c>
      <c r="D28" s="85">
        <v>611</v>
      </c>
      <c r="E28" s="88">
        <v>1</v>
      </c>
      <c r="F28" s="88">
        <v>13</v>
      </c>
      <c r="G28" s="87">
        <v>0</v>
      </c>
      <c r="H28" s="87">
        <v>0</v>
      </c>
      <c r="I28" s="87">
        <v>0</v>
      </c>
      <c r="J28" s="84">
        <v>0</v>
      </c>
      <c r="K28" s="87">
        <v>0</v>
      </c>
      <c r="L28" s="84">
        <v>0</v>
      </c>
    </row>
    <row r="29" spans="1:12" x14ac:dyDescent="0.2">
      <c r="A29" s="82"/>
      <c r="B29" s="82"/>
      <c r="C29" s="82"/>
      <c r="D29" s="82"/>
      <c r="E29" s="82"/>
      <c r="F29" s="82"/>
      <c r="G29" s="83"/>
      <c r="H29" s="82"/>
      <c r="I29" s="82"/>
      <c r="K29" s="82"/>
    </row>
    <row r="30" spans="1:12" x14ac:dyDescent="0.2">
      <c r="A30" s="82"/>
      <c r="B30" s="82"/>
      <c r="C30" s="82"/>
      <c r="D30" s="82"/>
      <c r="E30" s="82"/>
      <c r="F30" s="82"/>
      <c r="G30" s="83"/>
      <c r="H30" s="82"/>
      <c r="I30" s="82"/>
      <c r="K30" s="82"/>
    </row>
    <row r="31" spans="1:12" x14ac:dyDescent="0.2">
      <c r="A31" s="82"/>
      <c r="B31" s="82"/>
      <c r="C31" s="82"/>
      <c r="D31" s="82"/>
      <c r="E31" s="82"/>
      <c r="F31" s="82"/>
      <c r="G31" s="83"/>
      <c r="H31" s="82"/>
      <c r="I31" s="82"/>
      <c r="K31" s="82"/>
    </row>
    <row r="32" spans="1:12" x14ac:dyDescent="0.2">
      <c r="A32" s="82"/>
      <c r="B32" s="82"/>
      <c r="C32" s="82"/>
      <c r="D32" s="82"/>
      <c r="E32" s="82"/>
      <c r="F32" s="82"/>
      <c r="G32" s="83"/>
      <c r="H32" s="82"/>
      <c r="I32" s="82"/>
      <c r="K32" s="82"/>
    </row>
    <row r="33" spans="1:11" x14ac:dyDescent="0.2">
      <c r="A33" s="82"/>
      <c r="B33" s="82"/>
      <c r="C33" s="82"/>
      <c r="D33" s="82"/>
      <c r="E33" s="82"/>
      <c r="F33" s="82"/>
      <c r="G33" s="83"/>
      <c r="H33" s="82"/>
      <c r="I33" s="82"/>
      <c r="K33" s="82"/>
    </row>
    <row r="34" spans="1:11" x14ac:dyDescent="0.2">
      <c r="A34" s="82"/>
      <c r="B34" s="82"/>
      <c r="C34" s="82"/>
      <c r="D34" s="82"/>
      <c r="E34" s="82"/>
      <c r="F34" s="82"/>
      <c r="G34" s="83"/>
      <c r="H34" s="82"/>
      <c r="I34" s="82"/>
      <c r="K34" s="82"/>
    </row>
    <row r="35" spans="1:11" ht="12.75" customHeight="1" x14ac:dyDescent="0.2">
      <c r="A35" s="82"/>
      <c r="B35" s="82"/>
      <c r="C35" s="82"/>
      <c r="D35" s="82"/>
      <c r="E35" s="82"/>
      <c r="F35" s="82"/>
      <c r="G35" s="83"/>
      <c r="H35" s="82"/>
      <c r="I35" s="82"/>
      <c r="K35" s="82"/>
    </row>
    <row r="36" spans="1:11" ht="12.75" customHeight="1" x14ac:dyDescent="0.2">
      <c r="A36" s="82"/>
      <c r="B36" s="82"/>
      <c r="C36" s="82"/>
      <c r="D36" s="82"/>
      <c r="E36" s="82"/>
      <c r="F36" s="82"/>
      <c r="G36" s="83"/>
      <c r="H36" s="82"/>
      <c r="I36" s="82"/>
      <c r="K36" s="82"/>
    </row>
    <row r="37" spans="1:11" ht="12.75" customHeight="1" x14ac:dyDescent="0.2">
      <c r="A37" s="82"/>
      <c r="B37" s="82"/>
      <c r="C37" s="82"/>
      <c r="D37" s="82"/>
      <c r="E37" s="82"/>
      <c r="F37" s="82"/>
      <c r="G37" s="83"/>
      <c r="H37" s="82"/>
      <c r="I37" s="82"/>
      <c r="K37" s="82"/>
    </row>
    <row r="38" spans="1:11" ht="12.75" customHeight="1" x14ac:dyDescent="0.2">
      <c r="A38" s="82"/>
      <c r="B38" s="82"/>
      <c r="C38" s="82"/>
      <c r="D38" s="82"/>
      <c r="E38" s="82"/>
      <c r="F38" s="82"/>
      <c r="G38" s="83"/>
      <c r="H38" s="82"/>
      <c r="I38" s="82"/>
      <c r="K38" s="82"/>
    </row>
    <row r="39" spans="1:11" ht="12.75" customHeight="1" x14ac:dyDescent="0.2">
      <c r="A39" s="82"/>
      <c r="B39" s="82"/>
      <c r="C39" s="82"/>
      <c r="D39" s="82"/>
      <c r="E39" s="82"/>
      <c r="F39" s="82"/>
      <c r="G39" s="83"/>
      <c r="H39" s="82"/>
      <c r="I39" s="82"/>
      <c r="K39" s="82"/>
    </row>
    <row r="40" spans="1:11" ht="12.75" customHeight="1" x14ac:dyDescent="0.2">
      <c r="A40" s="82"/>
      <c r="B40" s="82"/>
      <c r="C40" s="82"/>
      <c r="D40" s="82"/>
      <c r="E40" s="82"/>
      <c r="F40" s="82"/>
      <c r="G40" s="83"/>
      <c r="H40" s="82"/>
      <c r="I40" s="82"/>
      <c r="K40" s="82"/>
    </row>
    <row r="41" spans="1:11" ht="12.75" customHeight="1" x14ac:dyDescent="0.2">
      <c r="A41" s="82"/>
      <c r="B41" s="82"/>
      <c r="C41" s="82"/>
      <c r="D41" s="82"/>
      <c r="E41" s="82"/>
      <c r="F41" s="82"/>
      <c r="G41" s="83"/>
      <c r="H41" s="82"/>
      <c r="I41" s="82"/>
      <c r="K41" s="82"/>
    </row>
    <row r="42" spans="1:11" ht="12.75" customHeight="1" x14ac:dyDescent="0.2">
      <c r="A42" s="82"/>
      <c r="B42" s="82"/>
      <c r="C42" s="82"/>
      <c r="D42" s="82"/>
      <c r="E42" s="82"/>
      <c r="F42" s="82"/>
      <c r="G42" s="83"/>
      <c r="H42" s="82"/>
      <c r="I42" s="82"/>
      <c r="K42" s="82"/>
    </row>
    <row r="43" spans="1:11" ht="12.75" customHeight="1" x14ac:dyDescent="0.2">
      <c r="A43" s="82"/>
      <c r="B43" s="82"/>
      <c r="C43" s="82"/>
      <c r="D43" s="82"/>
      <c r="E43" s="82"/>
      <c r="F43" s="82"/>
      <c r="G43" s="83"/>
      <c r="H43" s="82"/>
      <c r="I43" s="82"/>
      <c r="K43" s="82"/>
    </row>
    <row r="44" spans="1:11" ht="12.75" customHeight="1" x14ac:dyDescent="0.2">
      <c r="A44" s="82"/>
      <c r="B44" s="82"/>
      <c r="C44" s="82"/>
      <c r="D44" s="82"/>
      <c r="E44" s="82"/>
      <c r="F44" s="82"/>
      <c r="G44" s="83"/>
      <c r="H44" s="82"/>
      <c r="I44" s="82"/>
      <c r="K44" s="82"/>
    </row>
    <row r="45" spans="1:11" ht="12.75" customHeight="1" x14ac:dyDescent="0.2">
      <c r="A45" s="82"/>
      <c r="B45" s="82"/>
      <c r="C45" s="82"/>
      <c r="D45" s="82"/>
      <c r="E45" s="82"/>
      <c r="F45" s="82"/>
      <c r="G45" s="83"/>
      <c r="H45" s="82"/>
      <c r="I45" s="82"/>
      <c r="K45" s="82"/>
    </row>
    <row r="46" spans="1:11" ht="12.75" customHeight="1" x14ac:dyDescent="0.2">
      <c r="A46" s="82"/>
      <c r="B46" s="82"/>
      <c r="C46" s="82"/>
      <c r="D46" s="82"/>
      <c r="E46" s="82"/>
      <c r="F46" s="82"/>
      <c r="G46" s="83"/>
      <c r="H46" s="82"/>
      <c r="I46" s="82"/>
      <c r="K46" s="82"/>
    </row>
    <row r="47" spans="1:11" ht="12.75" customHeight="1" x14ac:dyDescent="0.2">
      <c r="A47" s="82"/>
      <c r="I47" s="82"/>
      <c r="K47" s="82"/>
    </row>
    <row r="48" spans="1:11" ht="12.75" customHeight="1" x14ac:dyDescent="0.2">
      <c r="A48" s="82"/>
      <c r="I48" s="82"/>
      <c r="K48" s="82"/>
    </row>
  </sheetData>
  <mergeCells count="9">
    <mergeCell ref="I2:L2"/>
    <mergeCell ref="K17:L17"/>
    <mergeCell ref="G16:L16"/>
    <mergeCell ref="B14:L14"/>
    <mergeCell ref="I17:J17"/>
    <mergeCell ref="B16:B18"/>
    <mergeCell ref="C16:C18"/>
    <mergeCell ref="G17:H17"/>
    <mergeCell ref="D16:F17"/>
  </mergeCells>
  <printOptions horizontalCentered="1"/>
  <pageMargins left="0.39370078740157483" right="0.19685039370078741" top="0.59055118110236227" bottom="0.59055118110236227" header="0.31496062992125984" footer="0"/>
  <pageSetup paperSize="9" scale="76" fitToHeight="0" orientation="landscape" r:id="rId1"/>
  <headerFooter differentFirst="1" alignWithMargins="0">
    <oddHeader>&amp;C&amp;"Times New Roman,обычный"&amp;14&amp;P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I3" sqref="I3"/>
    </sheetView>
  </sheetViews>
  <sheetFormatPr defaultRowHeight="12.75" x14ac:dyDescent="0.2"/>
  <cols>
    <col min="1" max="1" width="8.140625" style="52" customWidth="1"/>
    <col min="2" max="2" width="5" style="52" customWidth="1"/>
    <col min="3" max="3" width="4.140625" style="52" customWidth="1"/>
    <col min="4" max="4" width="3.140625" style="52" customWidth="1"/>
    <col min="5" max="5" width="3.42578125" style="52" customWidth="1"/>
    <col min="6" max="6" width="6.5703125" style="52" customWidth="1"/>
    <col min="7" max="7" width="5.7109375" style="52" customWidth="1"/>
    <col min="8" max="8" width="13.5703125" style="52" customWidth="1"/>
    <col min="9" max="9" width="75.85546875" style="52" customWidth="1"/>
    <col min="10" max="256" width="9.140625" style="52"/>
    <col min="257" max="257" width="8.140625" style="52" customWidth="1"/>
    <col min="258" max="258" width="5" style="52" customWidth="1"/>
    <col min="259" max="259" width="4.140625" style="52" customWidth="1"/>
    <col min="260" max="260" width="3.140625" style="52" customWidth="1"/>
    <col min="261" max="261" width="3.42578125" style="52" customWidth="1"/>
    <col min="262" max="262" width="6.5703125" style="52" customWidth="1"/>
    <col min="263" max="263" width="5.7109375" style="52" customWidth="1"/>
    <col min="264" max="264" width="13.5703125" style="52" customWidth="1"/>
    <col min="265" max="265" width="75.85546875" style="52" customWidth="1"/>
    <col min="266" max="512" width="9.140625" style="52"/>
    <col min="513" max="513" width="8.140625" style="52" customWidth="1"/>
    <col min="514" max="514" width="5" style="52" customWidth="1"/>
    <col min="515" max="515" width="4.140625" style="52" customWidth="1"/>
    <col min="516" max="516" width="3.140625" style="52" customWidth="1"/>
    <col min="517" max="517" width="3.42578125" style="52" customWidth="1"/>
    <col min="518" max="518" width="6.5703125" style="52" customWidth="1"/>
    <col min="519" max="519" width="5.7109375" style="52" customWidth="1"/>
    <col min="520" max="520" width="13.5703125" style="52" customWidth="1"/>
    <col min="521" max="521" width="75.85546875" style="52" customWidth="1"/>
    <col min="522" max="768" width="9.140625" style="52"/>
    <col min="769" max="769" width="8.140625" style="52" customWidth="1"/>
    <col min="770" max="770" width="5" style="52" customWidth="1"/>
    <col min="771" max="771" width="4.140625" style="52" customWidth="1"/>
    <col min="772" max="772" width="3.140625" style="52" customWidth="1"/>
    <col min="773" max="773" width="3.42578125" style="52" customWidth="1"/>
    <col min="774" max="774" width="6.5703125" style="52" customWidth="1"/>
    <col min="775" max="775" width="5.7109375" style="52" customWidth="1"/>
    <col min="776" max="776" width="13.5703125" style="52" customWidth="1"/>
    <col min="777" max="777" width="75.85546875" style="52" customWidth="1"/>
    <col min="778" max="1024" width="9.140625" style="52"/>
    <col min="1025" max="1025" width="8.140625" style="52" customWidth="1"/>
    <col min="1026" max="1026" width="5" style="52" customWidth="1"/>
    <col min="1027" max="1027" width="4.140625" style="52" customWidth="1"/>
    <col min="1028" max="1028" width="3.140625" style="52" customWidth="1"/>
    <col min="1029" max="1029" width="3.42578125" style="52" customWidth="1"/>
    <col min="1030" max="1030" width="6.5703125" style="52" customWidth="1"/>
    <col min="1031" max="1031" width="5.7109375" style="52" customWidth="1"/>
    <col min="1032" max="1032" width="13.5703125" style="52" customWidth="1"/>
    <col min="1033" max="1033" width="75.85546875" style="52" customWidth="1"/>
    <col min="1034" max="1280" width="9.140625" style="52"/>
    <col min="1281" max="1281" width="8.140625" style="52" customWidth="1"/>
    <col min="1282" max="1282" width="5" style="52" customWidth="1"/>
    <col min="1283" max="1283" width="4.140625" style="52" customWidth="1"/>
    <col min="1284" max="1284" width="3.140625" style="52" customWidth="1"/>
    <col min="1285" max="1285" width="3.42578125" style="52" customWidth="1"/>
    <col min="1286" max="1286" width="6.5703125" style="52" customWidth="1"/>
    <col min="1287" max="1287" width="5.7109375" style="52" customWidth="1"/>
    <col min="1288" max="1288" width="13.5703125" style="52" customWidth="1"/>
    <col min="1289" max="1289" width="75.85546875" style="52" customWidth="1"/>
    <col min="1290" max="1536" width="9.140625" style="52"/>
    <col min="1537" max="1537" width="8.140625" style="52" customWidth="1"/>
    <col min="1538" max="1538" width="5" style="52" customWidth="1"/>
    <col min="1539" max="1539" width="4.140625" style="52" customWidth="1"/>
    <col min="1540" max="1540" width="3.140625" style="52" customWidth="1"/>
    <col min="1541" max="1541" width="3.42578125" style="52" customWidth="1"/>
    <col min="1542" max="1542" width="6.5703125" style="52" customWidth="1"/>
    <col min="1543" max="1543" width="5.7109375" style="52" customWidth="1"/>
    <col min="1544" max="1544" width="13.5703125" style="52" customWidth="1"/>
    <col min="1545" max="1545" width="75.85546875" style="52" customWidth="1"/>
    <col min="1546" max="1792" width="9.140625" style="52"/>
    <col min="1793" max="1793" width="8.140625" style="52" customWidth="1"/>
    <col min="1794" max="1794" width="5" style="52" customWidth="1"/>
    <col min="1795" max="1795" width="4.140625" style="52" customWidth="1"/>
    <col min="1796" max="1796" width="3.140625" style="52" customWidth="1"/>
    <col min="1797" max="1797" width="3.42578125" style="52" customWidth="1"/>
    <col min="1798" max="1798" width="6.5703125" style="52" customWidth="1"/>
    <col min="1799" max="1799" width="5.7109375" style="52" customWidth="1"/>
    <col min="1800" max="1800" width="13.5703125" style="52" customWidth="1"/>
    <col min="1801" max="1801" width="75.85546875" style="52" customWidth="1"/>
    <col min="1802" max="2048" width="9.140625" style="52"/>
    <col min="2049" max="2049" width="8.140625" style="52" customWidth="1"/>
    <col min="2050" max="2050" width="5" style="52" customWidth="1"/>
    <col min="2051" max="2051" width="4.140625" style="52" customWidth="1"/>
    <col min="2052" max="2052" width="3.140625" style="52" customWidth="1"/>
    <col min="2053" max="2053" width="3.42578125" style="52" customWidth="1"/>
    <col min="2054" max="2054" width="6.5703125" style="52" customWidth="1"/>
    <col min="2055" max="2055" width="5.7109375" style="52" customWidth="1"/>
    <col min="2056" max="2056" width="13.5703125" style="52" customWidth="1"/>
    <col min="2057" max="2057" width="75.85546875" style="52" customWidth="1"/>
    <col min="2058" max="2304" width="9.140625" style="52"/>
    <col min="2305" max="2305" width="8.140625" style="52" customWidth="1"/>
    <col min="2306" max="2306" width="5" style="52" customWidth="1"/>
    <col min="2307" max="2307" width="4.140625" style="52" customWidth="1"/>
    <col min="2308" max="2308" width="3.140625" style="52" customWidth="1"/>
    <col min="2309" max="2309" width="3.42578125" style="52" customWidth="1"/>
    <col min="2310" max="2310" width="6.5703125" style="52" customWidth="1"/>
    <col min="2311" max="2311" width="5.7109375" style="52" customWidth="1"/>
    <col min="2312" max="2312" width="13.5703125" style="52" customWidth="1"/>
    <col min="2313" max="2313" width="75.85546875" style="52" customWidth="1"/>
    <col min="2314" max="2560" width="9.140625" style="52"/>
    <col min="2561" max="2561" width="8.140625" style="52" customWidth="1"/>
    <col min="2562" max="2562" width="5" style="52" customWidth="1"/>
    <col min="2563" max="2563" width="4.140625" style="52" customWidth="1"/>
    <col min="2564" max="2564" width="3.140625" style="52" customWidth="1"/>
    <col min="2565" max="2565" width="3.42578125" style="52" customWidth="1"/>
    <col min="2566" max="2566" width="6.5703125" style="52" customWidth="1"/>
    <col min="2567" max="2567" width="5.7109375" style="52" customWidth="1"/>
    <col min="2568" max="2568" width="13.5703125" style="52" customWidth="1"/>
    <col min="2569" max="2569" width="75.85546875" style="52" customWidth="1"/>
    <col min="2570" max="2816" width="9.140625" style="52"/>
    <col min="2817" max="2817" width="8.140625" style="52" customWidth="1"/>
    <col min="2818" max="2818" width="5" style="52" customWidth="1"/>
    <col min="2819" max="2819" width="4.140625" style="52" customWidth="1"/>
    <col min="2820" max="2820" width="3.140625" style="52" customWidth="1"/>
    <col min="2821" max="2821" width="3.42578125" style="52" customWidth="1"/>
    <col min="2822" max="2822" width="6.5703125" style="52" customWidth="1"/>
    <col min="2823" max="2823" width="5.7109375" style="52" customWidth="1"/>
    <col min="2824" max="2824" width="13.5703125" style="52" customWidth="1"/>
    <col min="2825" max="2825" width="75.85546875" style="52" customWidth="1"/>
    <col min="2826" max="3072" width="9.140625" style="52"/>
    <col min="3073" max="3073" width="8.140625" style="52" customWidth="1"/>
    <col min="3074" max="3074" width="5" style="52" customWidth="1"/>
    <col min="3075" max="3075" width="4.140625" style="52" customWidth="1"/>
    <col min="3076" max="3076" width="3.140625" style="52" customWidth="1"/>
    <col min="3077" max="3077" width="3.42578125" style="52" customWidth="1"/>
    <col min="3078" max="3078" width="6.5703125" style="52" customWidth="1"/>
    <col min="3079" max="3079" width="5.7109375" style="52" customWidth="1"/>
    <col min="3080" max="3080" width="13.5703125" style="52" customWidth="1"/>
    <col min="3081" max="3081" width="75.85546875" style="52" customWidth="1"/>
    <col min="3082" max="3328" width="9.140625" style="52"/>
    <col min="3329" max="3329" width="8.140625" style="52" customWidth="1"/>
    <col min="3330" max="3330" width="5" style="52" customWidth="1"/>
    <col min="3331" max="3331" width="4.140625" style="52" customWidth="1"/>
    <col min="3332" max="3332" width="3.140625" style="52" customWidth="1"/>
    <col min="3333" max="3333" width="3.42578125" style="52" customWidth="1"/>
    <col min="3334" max="3334" width="6.5703125" style="52" customWidth="1"/>
    <col min="3335" max="3335" width="5.7109375" style="52" customWidth="1"/>
    <col min="3336" max="3336" width="13.5703125" style="52" customWidth="1"/>
    <col min="3337" max="3337" width="75.85546875" style="52" customWidth="1"/>
    <col min="3338" max="3584" width="9.140625" style="52"/>
    <col min="3585" max="3585" width="8.140625" style="52" customWidth="1"/>
    <col min="3586" max="3586" width="5" style="52" customWidth="1"/>
    <col min="3587" max="3587" width="4.140625" style="52" customWidth="1"/>
    <col min="3588" max="3588" width="3.140625" style="52" customWidth="1"/>
    <col min="3589" max="3589" width="3.42578125" style="52" customWidth="1"/>
    <col min="3590" max="3590" width="6.5703125" style="52" customWidth="1"/>
    <col min="3591" max="3591" width="5.7109375" style="52" customWidth="1"/>
    <col min="3592" max="3592" width="13.5703125" style="52" customWidth="1"/>
    <col min="3593" max="3593" width="75.85546875" style="52" customWidth="1"/>
    <col min="3594" max="3840" width="9.140625" style="52"/>
    <col min="3841" max="3841" width="8.140625" style="52" customWidth="1"/>
    <col min="3842" max="3842" width="5" style="52" customWidth="1"/>
    <col min="3843" max="3843" width="4.140625" style="52" customWidth="1"/>
    <col min="3844" max="3844" width="3.140625" style="52" customWidth="1"/>
    <col min="3845" max="3845" width="3.42578125" style="52" customWidth="1"/>
    <col min="3846" max="3846" width="6.5703125" style="52" customWidth="1"/>
    <col min="3847" max="3847" width="5.7109375" style="52" customWidth="1"/>
    <col min="3848" max="3848" width="13.5703125" style="52" customWidth="1"/>
    <col min="3849" max="3849" width="75.85546875" style="52" customWidth="1"/>
    <col min="3850" max="4096" width="9.140625" style="52"/>
    <col min="4097" max="4097" width="8.140625" style="52" customWidth="1"/>
    <col min="4098" max="4098" width="5" style="52" customWidth="1"/>
    <col min="4099" max="4099" width="4.140625" style="52" customWidth="1"/>
    <col min="4100" max="4100" width="3.140625" style="52" customWidth="1"/>
    <col min="4101" max="4101" width="3.42578125" style="52" customWidth="1"/>
    <col min="4102" max="4102" width="6.5703125" style="52" customWidth="1"/>
    <col min="4103" max="4103" width="5.7109375" style="52" customWidth="1"/>
    <col min="4104" max="4104" width="13.5703125" style="52" customWidth="1"/>
    <col min="4105" max="4105" width="75.85546875" style="52" customWidth="1"/>
    <col min="4106" max="4352" width="9.140625" style="52"/>
    <col min="4353" max="4353" width="8.140625" style="52" customWidth="1"/>
    <col min="4354" max="4354" width="5" style="52" customWidth="1"/>
    <col min="4355" max="4355" width="4.140625" style="52" customWidth="1"/>
    <col min="4356" max="4356" width="3.140625" style="52" customWidth="1"/>
    <col min="4357" max="4357" width="3.42578125" style="52" customWidth="1"/>
    <col min="4358" max="4358" width="6.5703125" style="52" customWidth="1"/>
    <col min="4359" max="4359" width="5.7109375" style="52" customWidth="1"/>
    <col min="4360" max="4360" width="13.5703125" style="52" customWidth="1"/>
    <col min="4361" max="4361" width="75.85546875" style="52" customWidth="1"/>
    <col min="4362" max="4608" width="9.140625" style="52"/>
    <col min="4609" max="4609" width="8.140625" style="52" customWidth="1"/>
    <col min="4610" max="4610" width="5" style="52" customWidth="1"/>
    <col min="4611" max="4611" width="4.140625" style="52" customWidth="1"/>
    <col min="4612" max="4612" width="3.140625" style="52" customWidth="1"/>
    <col min="4613" max="4613" width="3.42578125" style="52" customWidth="1"/>
    <col min="4614" max="4614" width="6.5703125" style="52" customWidth="1"/>
    <col min="4615" max="4615" width="5.7109375" style="52" customWidth="1"/>
    <col min="4616" max="4616" width="13.5703125" style="52" customWidth="1"/>
    <col min="4617" max="4617" width="75.85546875" style="52" customWidth="1"/>
    <col min="4618" max="4864" width="9.140625" style="52"/>
    <col min="4865" max="4865" width="8.140625" style="52" customWidth="1"/>
    <col min="4866" max="4866" width="5" style="52" customWidth="1"/>
    <col min="4867" max="4867" width="4.140625" style="52" customWidth="1"/>
    <col min="4868" max="4868" width="3.140625" style="52" customWidth="1"/>
    <col min="4869" max="4869" width="3.42578125" style="52" customWidth="1"/>
    <col min="4870" max="4870" width="6.5703125" style="52" customWidth="1"/>
    <col min="4871" max="4871" width="5.7109375" style="52" customWidth="1"/>
    <col min="4872" max="4872" width="13.5703125" style="52" customWidth="1"/>
    <col min="4873" max="4873" width="75.85546875" style="52" customWidth="1"/>
    <col min="4874" max="5120" width="9.140625" style="52"/>
    <col min="5121" max="5121" width="8.140625" style="52" customWidth="1"/>
    <col min="5122" max="5122" width="5" style="52" customWidth="1"/>
    <col min="5123" max="5123" width="4.140625" style="52" customWidth="1"/>
    <col min="5124" max="5124" width="3.140625" style="52" customWidth="1"/>
    <col min="5125" max="5125" width="3.42578125" style="52" customWidth="1"/>
    <col min="5126" max="5126" width="6.5703125" style="52" customWidth="1"/>
    <col min="5127" max="5127" width="5.7109375" style="52" customWidth="1"/>
    <col min="5128" max="5128" width="13.5703125" style="52" customWidth="1"/>
    <col min="5129" max="5129" width="75.85546875" style="52" customWidth="1"/>
    <col min="5130" max="5376" width="9.140625" style="52"/>
    <col min="5377" max="5377" width="8.140625" style="52" customWidth="1"/>
    <col min="5378" max="5378" width="5" style="52" customWidth="1"/>
    <col min="5379" max="5379" width="4.140625" style="52" customWidth="1"/>
    <col min="5380" max="5380" width="3.140625" style="52" customWidth="1"/>
    <col min="5381" max="5381" width="3.42578125" style="52" customWidth="1"/>
    <col min="5382" max="5382" width="6.5703125" style="52" customWidth="1"/>
    <col min="5383" max="5383" width="5.7109375" style="52" customWidth="1"/>
    <col min="5384" max="5384" width="13.5703125" style="52" customWidth="1"/>
    <col min="5385" max="5385" width="75.85546875" style="52" customWidth="1"/>
    <col min="5386" max="5632" width="9.140625" style="52"/>
    <col min="5633" max="5633" width="8.140625" style="52" customWidth="1"/>
    <col min="5634" max="5634" width="5" style="52" customWidth="1"/>
    <col min="5635" max="5635" width="4.140625" style="52" customWidth="1"/>
    <col min="5636" max="5636" width="3.140625" style="52" customWidth="1"/>
    <col min="5637" max="5637" width="3.42578125" style="52" customWidth="1"/>
    <col min="5638" max="5638" width="6.5703125" style="52" customWidth="1"/>
    <col min="5639" max="5639" width="5.7109375" style="52" customWidth="1"/>
    <col min="5640" max="5640" width="13.5703125" style="52" customWidth="1"/>
    <col min="5641" max="5641" width="75.85546875" style="52" customWidth="1"/>
    <col min="5642" max="5888" width="9.140625" style="52"/>
    <col min="5889" max="5889" width="8.140625" style="52" customWidth="1"/>
    <col min="5890" max="5890" width="5" style="52" customWidth="1"/>
    <col min="5891" max="5891" width="4.140625" style="52" customWidth="1"/>
    <col min="5892" max="5892" width="3.140625" style="52" customWidth="1"/>
    <col min="5893" max="5893" width="3.42578125" style="52" customWidth="1"/>
    <col min="5894" max="5894" width="6.5703125" style="52" customWidth="1"/>
    <col min="5895" max="5895" width="5.7109375" style="52" customWidth="1"/>
    <col min="5896" max="5896" width="13.5703125" style="52" customWidth="1"/>
    <col min="5897" max="5897" width="75.85546875" style="52" customWidth="1"/>
    <col min="5898" max="6144" width="9.140625" style="52"/>
    <col min="6145" max="6145" width="8.140625" style="52" customWidth="1"/>
    <col min="6146" max="6146" width="5" style="52" customWidth="1"/>
    <col min="6147" max="6147" width="4.140625" style="52" customWidth="1"/>
    <col min="6148" max="6148" width="3.140625" style="52" customWidth="1"/>
    <col min="6149" max="6149" width="3.42578125" style="52" customWidth="1"/>
    <col min="6150" max="6150" width="6.5703125" style="52" customWidth="1"/>
    <col min="6151" max="6151" width="5.7109375" style="52" customWidth="1"/>
    <col min="6152" max="6152" width="13.5703125" style="52" customWidth="1"/>
    <col min="6153" max="6153" width="75.85546875" style="52" customWidth="1"/>
    <col min="6154" max="6400" width="9.140625" style="52"/>
    <col min="6401" max="6401" width="8.140625" style="52" customWidth="1"/>
    <col min="6402" max="6402" width="5" style="52" customWidth="1"/>
    <col min="6403" max="6403" width="4.140625" style="52" customWidth="1"/>
    <col min="6404" max="6404" width="3.140625" style="52" customWidth="1"/>
    <col min="6405" max="6405" width="3.42578125" style="52" customWidth="1"/>
    <col min="6406" max="6406" width="6.5703125" style="52" customWidth="1"/>
    <col min="6407" max="6407" width="5.7109375" style="52" customWidth="1"/>
    <col min="6408" max="6408" width="13.5703125" style="52" customWidth="1"/>
    <col min="6409" max="6409" width="75.85546875" style="52" customWidth="1"/>
    <col min="6410" max="6656" width="9.140625" style="52"/>
    <col min="6657" max="6657" width="8.140625" style="52" customWidth="1"/>
    <col min="6658" max="6658" width="5" style="52" customWidth="1"/>
    <col min="6659" max="6659" width="4.140625" style="52" customWidth="1"/>
    <col min="6660" max="6660" width="3.140625" style="52" customWidth="1"/>
    <col min="6661" max="6661" width="3.42578125" style="52" customWidth="1"/>
    <col min="6662" max="6662" width="6.5703125" style="52" customWidth="1"/>
    <col min="6663" max="6663" width="5.7109375" style="52" customWidth="1"/>
    <col min="6664" max="6664" width="13.5703125" style="52" customWidth="1"/>
    <col min="6665" max="6665" width="75.85546875" style="52" customWidth="1"/>
    <col min="6666" max="6912" width="9.140625" style="52"/>
    <col min="6913" max="6913" width="8.140625" style="52" customWidth="1"/>
    <col min="6914" max="6914" width="5" style="52" customWidth="1"/>
    <col min="6915" max="6915" width="4.140625" style="52" customWidth="1"/>
    <col min="6916" max="6916" width="3.140625" style="52" customWidth="1"/>
    <col min="6917" max="6917" width="3.42578125" style="52" customWidth="1"/>
    <col min="6918" max="6918" width="6.5703125" style="52" customWidth="1"/>
    <col min="6919" max="6919" width="5.7109375" style="52" customWidth="1"/>
    <col min="6920" max="6920" width="13.5703125" style="52" customWidth="1"/>
    <col min="6921" max="6921" width="75.85546875" style="52" customWidth="1"/>
    <col min="6922" max="7168" width="9.140625" style="52"/>
    <col min="7169" max="7169" width="8.140625" style="52" customWidth="1"/>
    <col min="7170" max="7170" width="5" style="52" customWidth="1"/>
    <col min="7171" max="7171" width="4.140625" style="52" customWidth="1"/>
    <col min="7172" max="7172" width="3.140625" style="52" customWidth="1"/>
    <col min="7173" max="7173" width="3.42578125" style="52" customWidth="1"/>
    <col min="7174" max="7174" width="6.5703125" style="52" customWidth="1"/>
    <col min="7175" max="7175" width="5.7109375" style="52" customWidth="1"/>
    <col min="7176" max="7176" width="13.5703125" style="52" customWidth="1"/>
    <col min="7177" max="7177" width="75.85546875" style="52" customWidth="1"/>
    <col min="7178" max="7424" width="9.140625" style="52"/>
    <col min="7425" max="7425" width="8.140625" style="52" customWidth="1"/>
    <col min="7426" max="7426" width="5" style="52" customWidth="1"/>
    <col min="7427" max="7427" width="4.140625" style="52" customWidth="1"/>
    <col min="7428" max="7428" width="3.140625" style="52" customWidth="1"/>
    <col min="7429" max="7429" width="3.42578125" style="52" customWidth="1"/>
    <col min="7430" max="7430" width="6.5703125" style="52" customWidth="1"/>
    <col min="7431" max="7431" width="5.7109375" style="52" customWidth="1"/>
    <col min="7432" max="7432" width="13.5703125" style="52" customWidth="1"/>
    <col min="7433" max="7433" width="75.85546875" style="52" customWidth="1"/>
    <col min="7434" max="7680" width="9.140625" style="52"/>
    <col min="7681" max="7681" width="8.140625" style="52" customWidth="1"/>
    <col min="7682" max="7682" width="5" style="52" customWidth="1"/>
    <col min="7683" max="7683" width="4.140625" style="52" customWidth="1"/>
    <col min="7684" max="7684" width="3.140625" style="52" customWidth="1"/>
    <col min="7685" max="7685" width="3.42578125" style="52" customWidth="1"/>
    <col min="7686" max="7686" width="6.5703125" style="52" customWidth="1"/>
    <col min="7687" max="7687" width="5.7109375" style="52" customWidth="1"/>
    <col min="7688" max="7688" width="13.5703125" style="52" customWidth="1"/>
    <col min="7689" max="7689" width="75.85546875" style="52" customWidth="1"/>
    <col min="7690" max="7936" width="9.140625" style="52"/>
    <col min="7937" max="7937" width="8.140625" style="52" customWidth="1"/>
    <col min="7938" max="7938" width="5" style="52" customWidth="1"/>
    <col min="7939" max="7939" width="4.140625" style="52" customWidth="1"/>
    <col min="7940" max="7940" width="3.140625" style="52" customWidth="1"/>
    <col min="7941" max="7941" width="3.42578125" style="52" customWidth="1"/>
    <col min="7942" max="7942" width="6.5703125" style="52" customWidth="1"/>
    <col min="7943" max="7943" width="5.7109375" style="52" customWidth="1"/>
    <col min="7944" max="7944" width="13.5703125" style="52" customWidth="1"/>
    <col min="7945" max="7945" width="75.85546875" style="52" customWidth="1"/>
    <col min="7946" max="8192" width="9.140625" style="52"/>
    <col min="8193" max="8193" width="8.140625" style="52" customWidth="1"/>
    <col min="8194" max="8194" width="5" style="52" customWidth="1"/>
    <col min="8195" max="8195" width="4.140625" style="52" customWidth="1"/>
    <col min="8196" max="8196" width="3.140625" style="52" customWidth="1"/>
    <col min="8197" max="8197" width="3.42578125" style="52" customWidth="1"/>
    <col min="8198" max="8198" width="6.5703125" style="52" customWidth="1"/>
    <col min="8199" max="8199" width="5.7109375" style="52" customWidth="1"/>
    <col min="8200" max="8200" width="13.5703125" style="52" customWidth="1"/>
    <col min="8201" max="8201" width="75.85546875" style="52" customWidth="1"/>
    <col min="8202" max="8448" width="9.140625" style="52"/>
    <col min="8449" max="8449" width="8.140625" style="52" customWidth="1"/>
    <col min="8450" max="8450" width="5" style="52" customWidth="1"/>
    <col min="8451" max="8451" width="4.140625" style="52" customWidth="1"/>
    <col min="8452" max="8452" width="3.140625" style="52" customWidth="1"/>
    <col min="8453" max="8453" width="3.42578125" style="52" customWidth="1"/>
    <col min="8454" max="8454" width="6.5703125" style="52" customWidth="1"/>
    <col min="8455" max="8455" width="5.7109375" style="52" customWidth="1"/>
    <col min="8456" max="8456" width="13.5703125" style="52" customWidth="1"/>
    <col min="8457" max="8457" width="75.85546875" style="52" customWidth="1"/>
    <col min="8458" max="8704" width="9.140625" style="52"/>
    <col min="8705" max="8705" width="8.140625" style="52" customWidth="1"/>
    <col min="8706" max="8706" width="5" style="52" customWidth="1"/>
    <col min="8707" max="8707" width="4.140625" style="52" customWidth="1"/>
    <col min="8708" max="8708" width="3.140625" style="52" customWidth="1"/>
    <col min="8709" max="8709" width="3.42578125" style="52" customWidth="1"/>
    <col min="8710" max="8710" width="6.5703125" style="52" customWidth="1"/>
    <col min="8711" max="8711" width="5.7109375" style="52" customWidth="1"/>
    <col min="8712" max="8712" width="13.5703125" style="52" customWidth="1"/>
    <col min="8713" max="8713" width="75.85546875" style="52" customWidth="1"/>
    <col min="8714" max="8960" width="9.140625" style="52"/>
    <col min="8961" max="8961" width="8.140625" style="52" customWidth="1"/>
    <col min="8962" max="8962" width="5" style="52" customWidth="1"/>
    <col min="8963" max="8963" width="4.140625" style="52" customWidth="1"/>
    <col min="8964" max="8964" width="3.140625" style="52" customWidth="1"/>
    <col min="8965" max="8965" width="3.42578125" style="52" customWidth="1"/>
    <col min="8966" max="8966" width="6.5703125" style="52" customWidth="1"/>
    <col min="8967" max="8967" width="5.7109375" style="52" customWidth="1"/>
    <col min="8968" max="8968" width="13.5703125" style="52" customWidth="1"/>
    <col min="8969" max="8969" width="75.85546875" style="52" customWidth="1"/>
    <col min="8970" max="9216" width="9.140625" style="52"/>
    <col min="9217" max="9217" width="8.140625" style="52" customWidth="1"/>
    <col min="9218" max="9218" width="5" style="52" customWidth="1"/>
    <col min="9219" max="9219" width="4.140625" style="52" customWidth="1"/>
    <col min="9220" max="9220" width="3.140625" style="52" customWidth="1"/>
    <col min="9221" max="9221" width="3.42578125" style="52" customWidth="1"/>
    <col min="9222" max="9222" width="6.5703125" style="52" customWidth="1"/>
    <col min="9223" max="9223" width="5.7109375" style="52" customWidth="1"/>
    <col min="9224" max="9224" width="13.5703125" style="52" customWidth="1"/>
    <col min="9225" max="9225" width="75.85546875" style="52" customWidth="1"/>
    <col min="9226" max="9472" width="9.140625" style="52"/>
    <col min="9473" max="9473" width="8.140625" style="52" customWidth="1"/>
    <col min="9474" max="9474" width="5" style="52" customWidth="1"/>
    <col min="9475" max="9475" width="4.140625" style="52" customWidth="1"/>
    <col min="9476" max="9476" width="3.140625" style="52" customWidth="1"/>
    <col min="9477" max="9477" width="3.42578125" style="52" customWidth="1"/>
    <col min="9478" max="9478" width="6.5703125" style="52" customWidth="1"/>
    <col min="9479" max="9479" width="5.7109375" style="52" customWidth="1"/>
    <col min="9480" max="9480" width="13.5703125" style="52" customWidth="1"/>
    <col min="9481" max="9481" width="75.85546875" style="52" customWidth="1"/>
    <col min="9482" max="9728" width="9.140625" style="52"/>
    <col min="9729" max="9729" width="8.140625" style="52" customWidth="1"/>
    <col min="9730" max="9730" width="5" style="52" customWidth="1"/>
    <col min="9731" max="9731" width="4.140625" style="52" customWidth="1"/>
    <col min="9732" max="9732" width="3.140625" style="52" customWidth="1"/>
    <col min="9733" max="9733" width="3.42578125" style="52" customWidth="1"/>
    <col min="9734" max="9734" width="6.5703125" style="52" customWidth="1"/>
    <col min="9735" max="9735" width="5.7109375" style="52" customWidth="1"/>
    <col min="9736" max="9736" width="13.5703125" style="52" customWidth="1"/>
    <col min="9737" max="9737" width="75.85546875" style="52" customWidth="1"/>
    <col min="9738" max="9984" width="9.140625" style="52"/>
    <col min="9985" max="9985" width="8.140625" style="52" customWidth="1"/>
    <col min="9986" max="9986" width="5" style="52" customWidth="1"/>
    <col min="9987" max="9987" width="4.140625" style="52" customWidth="1"/>
    <col min="9988" max="9988" width="3.140625" style="52" customWidth="1"/>
    <col min="9989" max="9989" width="3.42578125" style="52" customWidth="1"/>
    <col min="9990" max="9990" width="6.5703125" style="52" customWidth="1"/>
    <col min="9991" max="9991" width="5.7109375" style="52" customWidth="1"/>
    <col min="9992" max="9992" width="13.5703125" style="52" customWidth="1"/>
    <col min="9993" max="9993" width="75.85546875" style="52" customWidth="1"/>
    <col min="9994" max="10240" width="9.140625" style="52"/>
    <col min="10241" max="10241" width="8.140625" style="52" customWidth="1"/>
    <col min="10242" max="10242" width="5" style="52" customWidth="1"/>
    <col min="10243" max="10243" width="4.140625" style="52" customWidth="1"/>
    <col min="10244" max="10244" width="3.140625" style="52" customWidth="1"/>
    <col min="10245" max="10245" width="3.42578125" style="52" customWidth="1"/>
    <col min="10246" max="10246" width="6.5703125" style="52" customWidth="1"/>
    <col min="10247" max="10247" width="5.7109375" style="52" customWidth="1"/>
    <col min="10248" max="10248" width="13.5703125" style="52" customWidth="1"/>
    <col min="10249" max="10249" width="75.85546875" style="52" customWidth="1"/>
    <col min="10250" max="10496" width="9.140625" style="52"/>
    <col min="10497" max="10497" width="8.140625" style="52" customWidth="1"/>
    <col min="10498" max="10498" width="5" style="52" customWidth="1"/>
    <col min="10499" max="10499" width="4.140625" style="52" customWidth="1"/>
    <col min="10500" max="10500" width="3.140625" style="52" customWidth="1"/>
    <col min="10501" max="10501" width="3.42578125" style="52" customWidth="1"/>
    <col min="10502" max="10502" width="6.5703125" style="52" customWidth="1"/>
    <col min="10503" max="10503" width="5.7109375" style="52" customWidth="1"/>
    <col min="10504" max="10504" width="13.5703125" style="52" customWidth="1"/>
    <col min="10505" max="10505" width="75.85546875" style="52" customWidth="1"/>
    <col min="10506" max="10752" width="9.140625" style="52"/>
    <col min="10753" max="10753" width="8.140625" style="52" customWidth="1"/>
    <col min="10754" max="10754" width="5" style="52" customWidth="1"/>
    <col min="10755" max="10755" width="4.140625" style="52" customWidth="1"/>
    <col min="10756" max="10756" width="3.140625" style="52" customWidth="1"/>
    <col min="10757" max="10757" width="3.42578125" style="52" customWidth="1"/>
    <col min="10758" max="10758" width="6.5703125" style="52" customWidth="1"/>
    <col min="10759" max="10759" width="5.7109375" style="52" customWidth="1"/>
    <col min="10760" max="10760" width="13.5703125" style="52" customWidth="1"/>
    <col min="10761" max="10761" width="75.85546875" style="52" customWidth="1"/>
    <col min="10762" max="11008" width="9.140625" style="52"/>
    <col min="11009" max="11009" width="8.140625" style="52" customWidth="1"/>
    <col min="11010" max="11010" width="5" style="52" customWidth="1"/>
    <col min="11011" max="11011" width="4.140625" style="52" customWidth="1"/>
    <col min="11012" max="11012" width="3.140625" style="52" customWidth="1"/>
    <col min="11013" max="11013" width="3.42578125" style="52" customWidth="1"/>
    <col min="11014" max="11014" width="6.5703125" style="52" customWidth="1"/>
    <col min="11015" max="11015" width="5.7109375" style="52" customWidth="1"/>
    <col min="11016" max="11016" width="13.5703125" style="52" customWidth="1"/>
    <col min="11017" max="11017" width="75.85546875" style="52" customWidth="1"/>
    <col min="11018" max="11264" width="9.140625" style="52"/>
    <col min="11265" max="11265" width="8.140625" style="52" customWidth="1"/>
    <col min="11266" max="11266" width="5" style="52" customWidth="1"/>
    <col min="11267" max="11267" width="4.140625" style="52" customWidth="1"/>
    <col min="11268" max="11268" width="3.140625" style="52" customWidth="1"/>
    <col min="11269" max="11269" width="3.42578125" style="52" customWidth="1"/>
    <col min="11270" max="11270" width="6.5703125" style="52" customWidth="1"/>
    <col min="11271" max="11271" width="5.7109375" style="52" customWidth="1"/>
    <col min="11272" max="11272" width="13.5703125" style="52" customWidth="1"/>
    <col min="11273" max="11273" width="75.85546875" style="52" customWidth="1"/>
    <col min="11274" max="11520" width="9.140625" style="52"/>
    <col min="11521" max="11521" width="8.140625" style="52" customWidth="1"/>
    <col min="11522" max="11522" width="5" style="52" customWidth="1"/>
    <col min="11523" max="11523" width="4.140625" style="52" customWidth="1"/>
    <col min="11524" max="11524" width="3.140625" style="52" customWidth="1"/>
    <col min="11525" max="11525" width="3.42578125" style="52" customWidth="1"/>
    <col min="11526" max="11526" width="6.5703125" style="52" customWidth="1"/>
    <col min="11527" max="11527" width="5.7109375" style="52" customWidth="1"/>
    <col min="11528" max="11528" width="13.5703125" style="52" customWidth="1"/>
    <col min="11529" max="11529" width="75.85546875" style="52" customWidth="1"/>
    <col min="11530" max="11776" width="9.140625" style="52"/>
    <col min="11777" max="11777" width="8.140625" style="52" customWidth="1"/>
    <col min="11778" max="11778" width="5" style="52" customWidth="1"/>
    <col min="11779" max="11779" width="4.140625" style="52" customWidth="1"/>
    <col min="11780" max="11780" width="3.140625" style="52" customWidth="1"/>
    <col min="11781" max="11781" width="3.42578125" style="52" customWidth="1"/>
    <col min="11782" max="11782" width="6.5703125" style="52" customWidth="1"/>
    <col min="11783" max="11783" width="5.7109375" style="52" customWidth="1"/>
    <col min="11784" max="11784" width="13.5703125" style="52" customWidth="1"/>
    <col min="11785" max="11785" width="75.85546875" style="52" customWidth="1"/>
    <col min="11786" max="12032" width="9.140625" style="52"/>
    <col min="12033" max="12033" width="8.140625" style="52" customWidth="1"/>
    <col min="12034" max="12034" width="5" style="52" customWidth="1"/>
    <col min="12035" max="12035" width="4.140625" style="52" customWidth="1"/>
    <col min="12036" max="12036" width="3.140625" style="52" customWidth="1"/>
    <col min="12037" max="12037" width="3.42578125" style="52" customWidth="1"/>
    <col min="12038" max="12038" width="6.5703125" style="52" customWidth="1"/>
    <col min="12039" max="12039" width="5.7109375" style="52" customWidth="1"/>
    <col min="12040" max="12040" width="13.5703125" style="52" customWidth="1"/>
    <col min="12041" max="12041" width="75.85546875" style="52" customWidth="1"/>
    <col min="12042" max="12288" width="9.140625" style="52"/>
    <col min="12289" max="12289" width="8.140625" style="52" customWidth="1"/>
    <col min="12290" max="12290" width="5" style="52" customWidth="1"/>
    <col min="12291" max="12291" width="4.140625" style="52" customWidth="1"/>
    <col min="12292" max="12292" width="3.140625" style="52" customWidth="1"/>
    <col min="12293" max="12293" width="3.42578125" style="52" customWidth="1"/>
    <col min="12294" max="12294" width="6.5703125" style="52" customWidth="1"/>
    <col min="12295" max="12295" width="5.7109375" style="52" customWidth="1"/>
    <col min="12296" max="12296" width="13.5703125" style="52" customWidth="1"/>
    <col min="12297" max="12297" width="75.85546875" style="52" customWidth="1"/>
    <col min="12298" max="12544" width="9.140625" style="52"/>
    <col min="12545" max="12545" width="8.140625" style="52" customWidth="1"/>
    <col min="12546" max="12546" width="5" style="52" customWidth="1"/>
    <col min="12547" max="12547" width="4.140625" style="52" customWidth="1"/>
    <col min="12548" max="12548" width="3.140625" style="52" customWidth="1"/>
    <col min="12549" max="12549" width="3.42578125" style="52" customWidth="1"/>
    <col min="12550" max="12550" width="6.5703125" style="52" customWidth="1"/>
    <col min="12551" max="12551" width="5.7109375" style="52" customWidth="1"/>
    <col min="12552" max="12552" width="13.5703125" style="52" customWidth="1"/>
    <col min="12553" max="12553" width="75.85546875" style="52" customWidth="1"/>
    <col min="12554" max="12800" width="9.140625" style="52"/>
    <col min="12801" max="12801" width="8.140625" style="52" customWidth="1"/>
    <col min="12802" max="12802" width="5" style="52" customWidth="1"/>
    <col min="12803" max="12803" width="4.140625" style="52" customWidth="1"/>
    <col min="12804" max="12804" width="3.140625" style="52" customWidth="1"/>
    <col min="12805" max="12805" width="3.42578125" style="52" customWidth="1"/>
    <col min="12806" max="12806" width="6.5703125" style="52" customWidth="1"/>
    <col min="12807" max="12807" width="5.7109375" style="52" customWidth="1"/>
    <col min="12808" max="12808" width="13.5703125" style="52" customWidth="1"/>
    <col min="12809" max="12809" width="75.85546875" style="52" customWidth="1"/>
    <col min="12810" max="13056" width="9.140625" style="52"/>
    <col min="13057" max="13057" width="8.140625" style="52" customWidth="1"/>
    <col min="13058" max="13058" width="5" style="52" customWidth="1"/>
    <col min="13059" max="13059" width="4.140625" style="52" customWidth="1"/>
    <col min="13060" max="13060" width="3.140625" style="52" customWidth="1"/>
    <col min="13061" max="13061" width="3.42578125" style="52" customWidth="1"/>
    <col min="13062" max="13062" width="6.5703125" style="52" customWidth="1"/>
    <col min="13063" max="13063" width="5.7109375" style="52" customWidth="1"/>
    <col min="13064" max="13064" width="13.5703125" style="52" customWidth="1"/>
    <col min="13065" max="13065" width="75.85546875" style="52" customWidth="1"/>
    <col min="13066" max="13312" width="9.140625" style="52"/>
    <col min="13313" max="13313" width="8.140625" style="52" customWidth="1"/>
    <col min="13314" max="13314" width="5" style="52" customWidth="1"/>
    <col min="13315" max="13315" width="4.140625" style="52" customWidth="1"/>
    <col min="13316" max="13316" width="3.140625" style="52" customWidth="1"/>
    <col min="13317" max="13317" width="3.42578125" style="52" customWidth="1"/>
    <col min="13318" max="13318" width="6.5703125" style="52" customWidth="1"/>
    <col min="13319" max="13319" width="5.7109375" style="52" customWidth="1"/>
    <col min="13320" max="13320" width="13.5703125" style="52" customWidth="1"/>
    <col min="13321" max="13321" width="75.85546875" style="52" customWidth="1"/>
    <col min="13322" max="13568" width="9.140625" style="52"/>
    <col min="13569" max="13569" width="8.140625" style="52" customWidth="1"/>
    <col min="13570" max="13570" width="5" style="52" customWidth="1"/>
    <col min="13571" max="13571" width="4.140625" style="52" customWidth="1"/>
    <col min="13572" max="13572" width="3.140625" style="52" customWidth="1"/>
    <col min="13573" max="13573" width="3.42578125" style="52" customWidth="1"/>
    <col min="13574" max="13574" width="6.5703125" style="52" customWidth="1"/>
    <col min="13575" max="13575" width="5.7109375" style="52" customWidth="1"/>
    <col min="13576" max="13576" width="13.5703125" style="52" customWidth="1"/>
    <col min="13577" max="13577" width="75.85546875" style="52" customWidth="1"/>
    <col min="13578" max="13824" width="9.140625" style="52"/>
    <col min="13825" max="13825" width="8.140625" style="52" customWidth="1"/>
    <col min="13826" max="13826" width="5" style="52" customWidth="1"/>
    <col min="13827" max="13827" width="4.140625" style="52" customWidth="1"/>
    <col min="13828" max="13828" width="3.140625" style="52" customWidth="1"/>
    <col min="13829" max="13829" width="3.42578125" style="52" customWidth="1"/>
    <col min="13830" max="13830" width="6.5703125" style="52" customWidth="1"/>
    <col min="13831" max="13831" width="5.7109375" style="52" customWidth="1"/>
    <col min="13832" max="13832" width="13.5703125" style="52" customWidth="1"/>
    <col min="13833" max="13833" width="75.85546875" style="52" customWidth="1"/>
    <col min="13834" max="14080" width="9.140625" style="52"/>
    <col min="14081" max="14081" width="8.140625" style="52" customWidth="1"/>
    <col min="14082" max="14082" width="5" style="52" customWidth="1"/>
    <col min="14083" max="14083" width="4.140625" style="52" customWidth="1"/>
    <col min="14084" max="14084" width="3.140625" style="52" customWidth="1"/>
    <col min="14085" max="14085" width="3.42578125" style="52" customWidth="1"/>
    <col min="14086" max="14086" width="6.5703125" style="52" customWidth="1"/>
    <col min="14087" max="14087" width="5.7109375" style="52" customWidth="1"/>
    <col min="14088" max="14088" width="13.5703125" style="52" customWidth="1"/>
    <col min="14089" max="14089" width="75.85546875" style="52" customWidth="1"/>
    <col min="14090" max="14336" width="9.140625" style="52"/>
    <col min="14337" max="14337" width="8.140625" style="52" customWidth="1"/>
    <col min="14338" max="14338" width="5" style="52" customWidth="1"/>
    <col min="14339" max="14339" width="4.140625" style="52" customWidth="1"/>
    <col min="14340" max="14340" width="3.140625" style="52" customWidth="1"/>
    <col min="14341" max="14341" width="3.42578125" style="52" customWidth="1"/>
    <col min="14342" max="14342" width="6.5703125" style="52" customWidth="1"/>
    <col min="14343" max="14343" width="5.7109375" style="52" customWidth="1"/>
    <col min="14344" max="14344" width="13.5703125" style="52" customWidth="1"/>
    <col min="14345" max="14345" width="75.85546875" style="52" customWidth="1"/>
    <col min="14346" max="14592" width="9.140625" style="52"/>
    <col min="14593" max="14593" width="8.140625" style="52" customWidth="1"/>
    <col min="14594" max="14594" width="5" style="52" customWidth="1"/>
    <col min="14595" max="14595" width="4.140625" style="52" customWidth="1"/>
    <col min="14596" max="14596" width="3.140625" style="52" customWidth="1"/>
    <col min="14597" max="14597" width="3.42578125" style="52" customWidth="1"/>
    <col min="14598" max="14598" width="6.5703125" style="52" customWidth="1"/>
    <col min="14599" max="14599" width="5.7109375" style="52" customWidth="1"/>
    <col min="14600" max="14600" width="13.5703125" style="52" customWidth="1"/>
    <col min="14601" max="14601" width="75.85546875" style="52" customWidth="1"/>
    <col min="14602" max="14848" width="9.140625" style="52"/>
    <col min="14849" max="14849" width="8.140625" style="52" customWidth="1"/>
    <col min="14850" max="14850" width="5" style="52" customWidth="1"/>
    <col min="14851" max="14851" width="4.140625" style="52" customWidth="1"/>
    <col min="14852" max="14852" width="3.140625" style="52" customWidth="1"/>
    <col min="14853" max="14853" width="3.42578125" style="52" customWidth="1"/>
    <col min="14854" max="14854" width="6.5703125" style="52" customWidth="1"/>
    <col min="14855" max="14855" width="5.7109375" style="52" customWidth="1"/>
    <col min="14856" max="14856" width="13.5703125" style="52" customWidth="1"/>
    <col min="14857" max="14857" width="75.85546875" style="52" customWidth="1"/>
    <col min="14858" max="15104" width="9.140625" style="52"/>
    <col min="15105" max="15105" width="8.140625" style="52" customWidth="1"/>
    <col min="15106" max="15106" width="5" style="52" customWidth="1"/>
    <col min="15107" max="15107" width="4.140625" style="52" customWidth="1"/>
    <col min="15108" max="15108" width="3.140625" style="52" customWidth="1"/>
    <col min="15109" max="15109" width="3.42578125" style="52" customWidth="1"/>
    <col min="15110" max="15110" width="6.5703125" style="52" customWidth="1"/>
    <col min="15111" max="15111" width="5.7109375" style="52" customWidth="1"/>
    <col min="15112" max="15112" width="13.5703125" style="52" customWidth="1"/>
    <col min="15113" max="15113" width="75.85546875" style="52" customWidth="1"/>
    <col min="15114" max="15360" width="9.140625" style="52"/>
    <col min="15361" max="15361" width="8.140625" style="52" customWidth="1"/>
    <col min="15362" max="15362" width="5" style="52" customWidth="1"/>
    <col min="15363" max="15363" width="4.140625" style="52" customWidth="1"/>
    <col min="15364" max="15364" width="3.140625" style="52" customWidth="1"/>
    <col min="15365" max="15365" width="3.42578125" style="52" customWidth="1"/>
    <col min="15366" max="15366" width="6.5703125" style="52" customWidth="1"/>
    <col min="15367" max="15367" width="5.7109375" style="52" customWidth="1"/>
    <col min="15368" max="15368" width="13.5703125" style="52" customWidth="1"/>
    <col min="15369" max="15369" width="75.85546875" style="52" customWidth="1"/>
    <col min="15370" max="15616" width="9.140625" style="52"/>
    <col min="15617" max="15617" width="8.140625" style="52" customWidth="1"/>
    <col min="15618" max="15618" width="5" style="52" customWidth="1"/>
    <col min="15619" max="15619" width="4.140625" style="52" customWidth="1"/>
    <col min="15620" max="15620" width="3.140625" style="52" customWidth="1"/>
    <col min="15621" max="15621" width="3.42578125" style="52" customWidth="1"/>
    <col min="15622" max="15622" width="6.5703125" style="52" customWidth="1"/>
    <col min="15623" max="15623" width="5.7109375" style="52" customWidth="1"/>
    <col min="15624" max="15624" width="13.5703125" style="52" customWidth="1"/>
    <col min="15625" max="15625" width="75.85546875" style="52" customWidth="1"/>
    <col min="15626" max="15872" width="9.140625" style="52"/>
    <col min="15873" max="15873" width="8.140625" style="52" customWidth="1"/>
    <col min="15874" max="15874" width="5" style="52" customWidth="1"/>
    <col min="15875" max="15875" width="4.140625" style="52" customWidth="1"/>
    <col min="15876" max="15876" width="3.140625" style="52" customWidth="1"/>
    <col min="15877" max="15877" width="3.42578125" style="52" customWidth="1"/>
    <col min="15878" max="15878" width="6.5703125" style="52" customWidth="1"/>
    <col min="15879" max="15879" width="5.7109375" style="52" customWidth="1"/>
    <col min="15880" max="15880" width="13.5703125" style="52" customWidth="1"/>
    <col min="15881" max="15881" width="75.85546875" style="52" customWidth="1"/>
    <col min="15882" max="16128" width="9.140625" style="52"/>
    <col min="16129" max="16129" width="8.140625" style="52" customWidth="1"/>
    <col min="16130" max="16130" width="5" style="52" customWidth="1"/>
    <col min="16131" max="16131" width="4.140625" style="52" customWidth="1"/>
    <col min="16132" max="16132" width="3.140625" style="52" customWidth="1"/>
    <col min="16133" max="16133" width="3.42578125" style="52" customWidth="1"/>
    <col min="16134" max="16134" width="6.5703125" style="52" customWidth="1"/>
    <col min="16135" max="16135" width="5.7109375" style="52" customWidth="1"/>
    <col min="16136" max="16136" width="13.5703125" style="52" customWidth="1"/>
    <col min="16137" max="16137" width="75.85546875" style="52" customWidth="1"/>
    <col min="16138" max="16384" width="9.140625" style="52"/>
  </cols>
  <sheetData>
    <row r="1" spans="1:10" x14ac:dyDescent="0.2">
      <c r="I1" s="67" t="str">
        <f>I5</f>
        <v>Приложение № 7</v>
      </c>
    </row>
    <row r="2" spans="1:10" ht="25.5" x14ac:dyDescent="0.2">
      <c r="I2" s="200" t="str">
        <f>'Приложение №1'!I2</f>
        <v xml:space="preserve">к Решению Совета Магистрального сельского поселения Омского муниципального района Омской области </v>
      </c>
    </row>
    <row r="3" spans="1:10" x14ac:dyDescent="0.2">
      <c r="I3" s="67" t="str">
        <f>'Приложение №1'!I3</f>
        <v>от 29.09.2021 № 22</v>
      </c>
    </row>
    <row r="4" spans="1:10" x14ac:dyDescent="0.2">
      <c r="I4" s="67"/>
    </row>
    <row r="5" spans="1:10" ht="15" customHeight="1" x14ac:dyDescent="0.2">
      <c r="I5" s="67" t="s">
        <v>72</v>
      </c>
    </row>
    <row r="6" spans="1:10" ht="15" customHeight="1" x14ac:dyDescent="0.2">
      <c r="I6" s="67" t="s">
        <v>300</v>
      </c>
    </row>
    <row r="7" spans="1:10" ht="15" customHeight="1" x14ac:dyDescent="0.2">
      <c r="A7" s="53"/>
      <c r="B7" s="53"/>
      <c r="C7" s="53"/>
      <c r="D7" s="53"/>
      <c r="E7" s="53"/>
      <c r="F7" s="53"/>
      <c r="G7" s="53"/>
      <c r="H7" s="53"/>
      <c r="I7" s="67" t="s">
        <v>34</v>
      </c>
      <c r="J7" s="54"/>
    </row>
    <row r="8" spans="1:10" ht="15" customHeight="1" x14ac:dyDescent="0.2">
      <c r="A8" s="53"/>
      <c r="B8" s="53"/>
      <c r="C8" s="53"/>
      <c r="D8" s="53"/>
      <c r="E8" s="53"/>
      <c r="F8" s="53"/>
      <c r="G8" s="53"/>
      <c r="H8" s="53"/>
      <c r="I8" s="67" t="s">
        <v>211</v>
      </c>
      <c r="J8" s="54"/>
    </row>
    <row r="9" spans="1:10" ht="15" customHeight="1" x14ac:dyDescent="0.2">
      <c r="A9" s="53"/>
      <c r="B9" s="53"/>
      <c r="C9" s="53"/>
      <c r="D9" s="53"/>
      <c r="E9" s="53"/>
      <c r="F9" s="53"/>
      <c r="G9" s="53"/>
      <c r="H9" s="53"/>
      <c r="I9" s="67" t="s">
        <v>196</v>
      </c>
      <c r="J9" s="54"/>
    </row>
    <row r="10" spans="1:10" ht="15" customHeight="1" x14ac:dyDescent="0.2">
      <c r="A10" s="53"/>
      <c r="B10" s="53"/>
      <c r="C10" s="53"/>
      <c r="D10" s="53"/>
      <c r="E10" s="53"/>
      <c r="F10" s="53"/>
      <c r="G10" s="53"/>
      <c r="H10" s="53"/>
      <c r="I10" s="67" t="s">
        <v>354</v>
      </c>
      <c r="J10" s="54"/>
    </row>
    <row r="11" spans="1:10" ht="11.25" customHeight="1" x14ac:dyDescent="0.2">
      <c r="A11" s="53"/>
      <c r="B11" s="53"/>
      <c r="C11" s="53"/>
      <c r="D11" s="53"/>
      <c r="E11" s="53"/>
      <c r="F11" s="53"/>
      <c r="G11" s="53"/>
      <c r="H11" s="53"/>
      <c r="I11" s="79"/>
      <c r="J11" s="54"/>
    </row>
    <row r="12" spans="1:10" ht="11.25" customHeight="1" x14ac:dyDescent="0.2">
      <c r="A12" s="53"/>
      <c r="B12" s="53"/>
      <c r="C12" s="53"/>
      <c r="D12" s="53"/>
      <c r="E12" s="53"/>
      <c r="F12" s="53"/>
      <c r="G12" s="53"/>
      <c r="H12" s="53"/>
      <c r="I12" s="55"/>
      <c r="J12" s="54"/>
    </row>
    <row r="13" spans="1:10" ht="11.25" customHeight="1" x14ac:dyDescent="0.2">
      <c r="A13" s="53"/>
      <c r="B13" s="53"/>
      <c r="C13" s="53"/>
      <c r="D13" s="53"/>
      <c r="E13" s="53"/>
      <c r="F13" s="53"/>
      <c r="G13" s="53"/>
      <c r="H13" s="53"/>
      <c r="I13" s="55"/>
      <c r="J13" s="54"/>
    </row>
    <row r="14" spans="1:10" ht="11.25" customHeight="1" x14ac:dyDescent="0.2">
      <c r="A14" s="53"/>
      <c r="B14" s="53"/>
      <c r="C14" s="53"/>
      <c r="D14" s="53"/>
      <c r="E14" s="53"/>
      <c r="F14" s="53"/>
      <c r="G14" s="53"/>
      <c r="H14" s="53"/>
      <c r="J14" s="54"/>
    </row>
    <row r="15" spans="1:10" ht="66" customHeight="1" x14ac:dyDescent="0.3">
      <c r="A15" s="432" t="s">
        <v>361</v>
      </c>
      <c r="B15" s="432"/>
      <c r="C15" s="432"/>
      <c r="D15" s="432"/>
      <c r="E15" s="432"/>
      <c r="F15" s="432"/>
      <c r="G15" s="432"/>
      <c r="H15" s="432"/>
      <c r="I15" s="432"/>
      <c r="J15" s="54"/>
    </row>
    <row r="16" spans="1:10" ht="13.5" thickBot="1" x14ac:dyDescent="0.25">
      <c r="A16" s="53"/>
      <c r="B16" s="53"/>
      <c r="C16" s="53"/>
      <c r="D16" s="53"/>
      <c r="E16" s="53"/>
      <c r="F16" s="53"/>
      <c r="G16" s="53"/>
      <c r="H16" s="53"/>
      <c r="I16" s="53"/>
    </row>
    <row r="17" spans="1:9" ht="38.25" customHeight="1" thickBot="1" x14ac:dyDescent="0.35">
      <c r="A17" s="433" t="s">
        <v>212</v>
      </c>
      <c r="B17" s="434"/>
      <c r="C17" s="434"/>
      <c r="D17" s="434"/>
      <c r="E17" s="434"/>
      <c r="F17" s="434"/>
      <c r="G17" s="434"/>
      <c r="H17" s="435"/>
      <c r="I17" s="436" t="s">
        <v>213</v>
      </c>
    </row>
    <row r="18" spans="1:9" ht="38.25" customHeight="1" thickBot="1" x14ac:dyDescent="0.35">
      <c r="A18" s="439" t="s">
        <v>214</v>
      </c>
      <c r="B18" s="439" t="s">
        <v>215</v>
      </c>
      <c r="C18" s="441" t="s">
        <v>1</v>
      </c>
      <c r="D18" s="433" t="s">
        <v>2</v>
      </c>
      <c r="E18" s="434"/>
      <c r="F18" s="435"/>
      <c r="G18" s="442" t="s">
        <v>70</v>
      </c>
      <c r="H18" s="443"/>
      <c r="I18" s="437"/>
    </row>
    <row r="19" spans="1:9" ht="176.25" customHeight="1" thickBot="1" x14ac:dyDescent="0.25">
      <c r="A19" s="440"/>
      <c r="B19" s="440"/>
      <c r="C19" s="440"/>
      <c r="D19" s="56"/>
      <c r="E19" s="57" t="s">
        <v>3</v>
      </c>
      <c r="F19" s="57" t="s">
        <v>4</v>
      </c>
      <c r="G19" s="58" t="s">
        <v>216</v>
      </c>
      <c r="H19" s="58" t="s">
        <v>217</v>
      </c>
      <c r="I19" s="438"/>
    </row>
    <row r="20" spans="1:9" s="53" customFormat="1" ht="40.5" customHeight="1" thickBot="1" x14ac:dyDescent="0.35">
      <c r="A20" s="429" t="s">
        <v>41</v>
      </c>
      <c r="B20" s="430"/>
      <c r="C20" s="430"/>
      <c r="D20" s="430"/>
      <c r="E20" s="430"/>
      <c r="F20" s="430"/>
      <c r="G20" s="430"/>
      <c r="H20" s="430"/>
      <c r="I20" s="431"/>
    </row>
    <row r="21" spans="1:9" ht="33.75" customHeight="1" x14ac:dyDescent="0.25">
      <c r="A21" s="59" t="s">
        <v>35</v>
      </c>
      <c r="B21" s="60" t="s">
        <v>9</v>
      </c>
      <c r="C21" s="60" t="s">
        <v>13</v>
      </c>
      <c r="D21" s="60" t="s">
        <v>19</v>
      </c>
      <c r="E21" s="60" t="s">
        <v>9</v>
      </c>
      <c r="F21" s="60" t="s">
        <v>14</v>
      </c>
      <c r="G21" s="60" t="s">
        <v>10</v>
      </c>
      <c r="H21" s="60" t="s">
        <v>37</v>
      </c>
      <c r="I21" s="61" t="s">
        <v>218</v>
      </c>
    </row>
    <row r="22" spans="1:9" ht="37.5" customHeight="1" thickBot="1" x14ac:dyDescent="0.3">
      <c r="A22" s="62" t="s">
        <v>35</v>
      </c>
      <c r="B22" s="63" t="s">
        <v>9</v>
      </c>
      <c r="C22" s="63" t="s">
        <v>13</v>
      </c>
      <c r="D22" s="63" t="s">
        <v>19</v>
      </c>
      <c r="E22" s="63" t="s">
        <v>9</v>
      </c>
      <c r="F22" s="63" t="s">
        <v>14</v>
      </c>
      <c r="G22" s="63" t="s">
        <v>10</v>
      </c>
      <c r="H22" s="63" t="s">
        <v>39</v>
      </c>
      <c r="I22" s="64" t="s">
        <v>219</v>
      </c>
    </row>
    <row r="23" spans="1:9" ht="14.25" x14ac:dyDescent="0.2">
      <c r="A23" s="65"/>
      <c r="B23" s="65"/>
      <c r="C23" s="65"/>
      <c r="D23" s="65"/>
      <c r="E23" s="65"/>
      <c r="F23" s="65"/>
      <c r="G23" s="65"/>
      <c r="H23" s="65"/>
      <c r="I23" s="65"/>
    </row>
    <row r="24" spans="1:9" ht="14.25" x14ac:dyDescent="0.2">
      <c r="A24" s="65"/>
      <c r="B24" s="65"/>
      <c r="C24" s="65"/>
      <c r="D24" s="65"/>
      <c r="E24" s="65"/>
      <c r="F24" s="65"/>
      <c r="G24" s="65"/>
      <c r="H24" s="65"/>
      <c r="I24" s="65"/>
    </row>
    <row r="25" spans="1:9" ht="15" x14ac:dyDescent="0.25">
      <c r="A25" s="66"/>
      <c r="B25" s="66"/>
      <c r="C25" s="66"/>
      <c r="D25" s="66"/>
      <c r="E25" s="66"/>
      <c r="F25" s="66"/>
      <c r="G25" s="66"/>
      <c r="H25" s="66"/>
      <c r="I25" s="66"/>
    </row>
    <row r="26" spans="1:9" ht="15" x14ac:dyDescent="0.25">
      <c r="A26" s="66"/>
      <c r="B26" s="66"/>
      <c r="C26" s="66"/>
      <c r="D26" s="66"/>
      <c r="E26" s="66"/>
      <c r="F26" s="66"/>
      <c r="G26" s="66"/>
      <c r="H26" s="66"/>
      <c r="I26" s="66"/>
    </row>
  </sheetData>
  <mergeCells count="9">
    <mergeCell ref="A20:I20"/>
    <mergeCell ref="A15:I15"/>
    <mergeCell ref="A17:H17"/>
    <mergeCell ref="I17:I19"/>
    <mergeCell ref="A18:A19"/>
    <mergeCell ref="B18:B19"/>
    <mergeCell ref="C18:C19"/>
    <mergeCell ref="D18:F18"/>
    <mergeCell ref="G18:H18"/>
  </mergeCells>
  <pageMargins left="1.1811023622047243" right="0.39370078740157483" top="0.78740157480314965" bottom="0.78740157480314965" header="0" footer="0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9"/>
  <sheetViews>
    <sheetView tabSelected="1" view="pageBreakPreview" topLeftCell="B1" zoomScaleNormal="100" zoomScaleSheetLayoutView="100" workbookViewId="0">
      <selection activeCell="M3" sqref="M3"/>
    </sheetView>
  </sheetViews>
  <sheetFormatPr defaultColWidth="13.85546875" defaultRowHeight="15.75" x14ac:dyDescent="0.25"/>
  <cols>
    <col min="1" max="1" width="13.85546875" style="4" hidden="1" customWidth="1"/>
    <col min="2" max="2" width="50.140625" style="3" customWidth="1"/>
    <col min="3" max="4" width="4.140625" style="3" bestFit="1" customWidth="1"/>
    <col min="5" max="7" width="4.28515625" style="3" customWidth="1"/>
    <col min="8" max="8" width="5.85546875" style="3" customWidth="1"/>
    <col min="9" max="9" width="15.7109375" style="3" customWidth="1"/>
    <col min="10" max="10" width="15.140625" style="13" hidden="1" customWidth="1"/>
    <col min="11" max="11" width="17.7109375" style="13" customWidth="1"/>
    <col min="12" max="13" width="17.7109375" style="4" customWidth="1"/>
    <col min="14" max="253" width="9.140625" style="4" customWidth="1"/>
    <col min="254" max="16384" width="13.85546875" style="4"/>
  </cols>
  <sheetData>
    <row r="1" spans="1:13" x14ac:dyDescent="0.25">
      <c r="M1" s="130" t="s">
        <v>248</v>
      </c>
    </row>
    <row r="2" spans="1:13" ht="32.25" customHeight="1" x14ac:dyDescent="0.25">
      <c r="I2" s="444" t="s">
        <v>396</v>
      </c>
      <c r="J2" s="444"/>
      <c r="K2" s="444"/>
      <c r="L2" s="444"/>
      <c r="M2" s="444"/>
    </row>
    <row r="3" spans="1:13" x14ac:dyDescent="0.25">
      <c r="M3" s="130" t="s">
        <v>401</v>
      </c>
    </row>
    <row r="4" spans="1:13" x14ac:dyDescent="0.25">
      <c r="M4" s="130"/>
    </row>
    <row r="5" spans="1:13" ht="15.75" customHeight="1" x14ac:dyDescent="0.25">
      <c r="B5" s="24"/>
      <c r="J5" s="1"/>
      <c r="L5" s="130"/>
      <c r="M5" s="130" t="s">
        <v>248</v>
      </c>
    </row>
    <row r="6" spans="1:13" ht="15.75" customHeight="1" x14ac:dyDescent="0.25">
      <c r="B6" s="24"/>
      <c r="J6" s="1"/>
      <c r="M6" s="104" t="s">
        <v>300</v>
      </c>
    </row>
    <row r="7" spans="1:13" ht="15.75" customHeight="1" x14ac:dyDescent="0.25">
      <c r="B7" s="24"/>
      <c r="J7" s="1"/>
      <c r="M7" s="104" t="s">
        <v>34</v>
      </c>
    </row>
    <row r="8" spans="1:13" ht="15.75" customHeight="1" x14ac:dyDescent="0.25">
      <c r="J8" s="1"/>
      <c r="M8" s="104" t="s">
        <v>211</v>
      </c>
    </row>
    <row r="9" spans="1:13" ht="15.75" customHeight="1" x14ac:dyDescent="0.25">
      <c r="J9" s="1"/>
      <c r="M9" s="104" t="s">
        <v>196</v>
      </c>
    </row>
    <row r="10" spans="1:13" ht="15.75" customHeight="1" x14ac:dyDescent="0.25">
      <c r="J10" s="1"/>
      <c r="M10" s="104" t="s">
        <v>354</v>
      </c>
    </row>
    <row r="11" spans="1:13" ht="15.75" customHeight="1" x14ac:dyDescent="0.25">
      <c r="J11" s="6"/>
      <c r="L11" s="104"/>
      <c r="M11" s="104"/>
    </row>
    <row r="12" spans="1:13" ht="15.75" customHeight="1" x14ac:dyDescent="0.25">
      <c r="J12" s="6"/>
      <c r="K12" s="6"/>
    </row>
    <row r="13" spans="1:13" ht="39" customHeight="1" x14ac:dyDescent="0.25">
      <c r="B13" s="452" t="s">
        <v>362</v>
      </c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</row>
    <row r="15" spans="1:13" ht="48" customHeight="1" x14ac:dyDescent="0.25">
      <c r="A15" s="450" t="s">
        <v>296</v>
      </c>
      <c r="B15" s="448" t="s">
        <v>68</v>
      </c>
      <c r="C15" s="445" t="s">
        <v>69</v>
      </c>
      <c r="D15" s="446"/>
      <c r="E15" s="446"/>
      <c r="F15" s="446"/>
      <c r="G15" s="446"/>
      <c r="H15" s="446"/>
      <c r="I15" s="447"/>
      <c r="J15" s="38" t="s">
        <v>71</v>
      </c>
      <c r="K15" s="38" t="s">
        <v>71</v>
      </c>
      <c r="L15" s="38" t="s">
        <v>71</v>
      </c>
      <c r="M15" s="38" t="s">
        <v>71</v>
      </c>
    </row>
    <row r="16" spans="1:13" ht="168" customHeight="1" x14ac:dyDescent="0.25">
      <c r="A16" s="451"/>
      <c r="B16" s="449"/>
      <c r="C16" s="2" t="s">
        <v>0</v>
      </c>
      <c r="D16" s="2" t="s">
        <v>1</v>
      </c>
      <c r="E16" s="2" t="s">
        <v>2</v>
      </c>
      <c r="F16" s="2" t="s">
        <v>3</v>
      </c>
      <c r="G16" s="2" t="s">
        <v>4</v>
      </c>
      <c r="H16" s="2" t="s">
        <v>70</v>
      </c>
      <c r="I16" s="2" t="s">
        <v>36</v>
      </c>
      <c r="J16" s="22" t="s">
        <v>43</v>
      </c>
      <c r="K16" s="22" t="s">
        <v>297</v>
      </c>
      <c r="L16" s="22" t="s">
        <v>321</v>
      </c>
      <c r="M16" s="22" t="s">
        <v>363</v>
      </c>
    </row>
    <row r="17" spans="1:13" s="17" customFormat="1" ht="15.75" hidden="1" customHeight="1" x14ac:dyDescent="0.25">
      <c r="A17" s="116"/>
      <c r="B17" s="11" t="s">
        <v>54</v>
      </c>
      <c r="C17" s="11" t="s">
        <v>9</v>
      </c>
      <c r="D17" s="11" t="s">
        <v>19</v>
      </c>
      <c r="E17" s="11" t="s">
        <v>46</v>
      </c>
      <c r="F17" s="11" t="s">
        <v>46</v>
      </c>
      <c r="G17" s="11" t="s">
        <v>46</v>
      </c>
      <c r="H17" s="11" t="s">
        <v>10</v>
      </c>
      <c r="I17" s="11" t="s">
        <v>31</v>
      </c>
      <c r="J17" s="12"/>
      <c r="K17" s="12"/>
      <c r="L17" s="12"/>
      <c r="M17" s="12"/>
    </row>
    <row r="18" spans="1:13" s="14" customFormat="1" ht="15.75" hidden="1" customHeight="1" x14ac:dyDescent="0.25">
      <c r="A18" s="117"/>
      <c r="B18" s="11" t="s">
        <v>54</v>
      </c>
      <c r="C18" s="7" t="s">
        <v>9</v>
      </c>
      <c r="D18" s="7" t="s">
        <v>19</v>
      </c>
      <c r="E18" s="7" t="s">
        <v>46</v>
      </c>
      <c r="F18" s="7" t="s">
        <v>46</v>
      </c>
      <c r="G18" s="7" t="s">
        <v>46</v>
      </c>
      <c r="H18" s="7" t="s">
        <v>10</v>
      </c>
      <c r="I18" s="7" t="s">
        <v>55</v>
      </c>
      <c r="J18" s="8"/>
      <c r="K18" s="8"/>
      <c r="L18" s="8"/>
      <c r="M18" s="8"/>
    </row>
    <row r="19" spans="1:13" s="15" customFormat="1" ht="37.5" hidden="1" customHeight="1" x14ac:dyDescent="0.25">
      <c r="A19" s="118"/>
      <c r="B19" s="11" t="s">
        <v>54</v>
      </c>
      <c r="C19" s="9" t="s">
        <v>9</v>
      </c>
      <c r="D19" s="9" t="s">
        <v>19</v>
      </c>
      <c r="E19" s="9" t="s">
        <v>46</v>
      </c>
      <c r="F19" s="9" t="s">
        <v>46</v>
      </c>
      <c r="G19" s="9" t="s">
        <v>14</v>
      </c>
      <c r="H19" s="9" t="s">
        <v>10</v>
      </c>
      <c r="I19" s="9" t="s">
        <v>56</v>
      </c>
      <c r="J19" s="10"/>
      <c r="K19" s="10"/>
      <c r="L19" s="10"/>
      <c r="M19" s="10"/>
    </row>
    <row r="20" spans="1:13" s="16" customFormat="1" ht="44.25" hidden="1" customHeight="1" x14ac:dyDescent="0.25">
      <c r="A20" s="119"/>
      <c r="B20" s="11" t="s">
        <v>54</v>
      </c>
      <c r="C20" s="7" t="s">
        <v>9</v>
      </c>
      <c r="D20" s="7" t="s">
        <v>19</v>
      </c>
      <c r="E20" s="7" t="s">
        <v>46</v>
      </c>
      <c r="F20" s="7" t="s">
        <v>46</v>
      </c>
      <c r="G20" s="7" t="s">
        <v>46</v>
      </c>
      <c r="H20" s="7" t="s">
        <v>10</v>
      </c>
      <c r="I20" s="7" t="s">
        <v>57</v>
      </c>
      <c r="J20" s="8"/>
      <c r="K20" s="8"/>
      <c r="L20" s="8"/>
      <c r="M20" s="8"/>
    </row>
    <row r="21" spans="1:13" s="15" customFormat="1" ht="15.75" hidden="1" customHeight="1" x14ac:dyDescent="0.25">
      <c r="A21" s="118"/>
      <c r="B21" s="11" t="s">
        <v>54</v>
      </c>
      <c r="C21" s="9" t="s">
        <v>9</v>
      </c>
      <c r="D21" s="9" t="s">
        <v>19</v>
      </c>
      <c r="E21" s="9" t="s">
        <v>46</v>
      </c>
      <c r="F21" s="9" t="s">
        <v>46</v>
      </c>
      <c r="G21" s="9" t="s">
        <v>14</v>
      </c>
      <c r="H21" s="9" t="s">
        <v>10</v>
      </c>
      <c r="I21" s="9" t="s">
        <v>58</v>
      </c>
      <c r="J21" s="10"/>
      <c r="K21" s="10"/>
      <c r="L21" s="10"/>
      <c r="M21" s="10"/>
    </row>
    <row r="22" spans="1:13" s="17" customFormat="1" ht="37.5" customHeight="1" x14ac:dyDescent="0.25">
      <c r="A22" s="217">
        <v>1</v>
      </c>
      <c r="B22" s="143" t="s">
        <v>59</v>
      </c>
      <c r="C22" s="141" t="s">
        <v>9</v>
      </c>
      <c r="D22" s="141" t="s">
        <v>13</v>
      </c>
      <c r="E22" s="141" t="s">
        <v>46</v>
      </c>
      <c r="F22" s="141" t="s">
        <v>46</v>
      </c>
      <c r="G22" s="141" t="s">
        <v>46</v>
      </c>
      <c r="H22" s="141" t="s">
        <v>10</v>
      </c>
      <c r="I22" s="141" t="s">
        <v>31</v>
      </c>
      <c r="J22" s="144" t="e">
        <v>#REF!</v>
      </c>
      <c r="K22" s="144">
        <v>0</v>
      </c>
      <c r="L22" s="144">
        <v>0</v>
      </c>
      <c r="M22" s="144">
        <v>0</v>
      </c>
    </row>
    <row r="23" spans="1:13" s="14" customFormat="1" x14ac:dyDescent="0.25">
      <c r="A23" s="217">
        <v>2</v>
      </c>
      <c r="B23" s="23" t="s">
        <v>61</v>
      </c>
      <c r="C23" s="11" t="s">
        <v>9</v>
      </c>
      <c r="D23" s="11" t="s">
        <v>13</v>
      </c>
      <c r="E23" s="11" t="s">
        <v>46</v>
      </c>
      <c r="F23" s="11" t="s">
        <v>46</v>
      </c>
      <c r="G23" s="11" t="s">
        <v>46</v>
      </c>
      <c r="H23" s="11" t="s">
        <v>10</v>
      </c>
      <c r="I23" s="11" t="s">
        <v>60</v>
      </c>
      <c r="J23" s="21" t="e">
        <v>#REF!</v>
      </c>
      <c r="K23" s="21">
        <v>-17804732.07</v>
      </c>
      <c r="L23" s="21">
        <v>-11895363.220000001</v>
      </c>
      <c r="M23" s="21">
        <v>-12042777.220000001</v>
      </c>
    </row>
    <row r="24" spans="1:13" s="15" customFormat="1" ht="34.5" customHeight="1" x14ac:dyDescent="0.25">
      <c r="A24" s="217">
        <v>3</v>
      </c>
      <c r="B24" s="23" t="s">
        <v>62</v>
      </c>
      <c r="C24" s="11" t="s">
        <v>9</v>
      </c>
      <c r="D24" s="11" t="s">
        <v>13</v>
      </c>
      <c r="E24" s="11" t="s">
        <v>19</v>
      </c>
      <c r="F24" s="11" t="s">
        <v>46</v>
      </c>
      <c r="G24" s="11" t="s">
        <v>46</v>
      </c>
      <c r="H24" s="11" t="s">
        <v>10</v>
      </c>
      <c r="I24" s="11" t="s">
        <v>60</v>
      </c>
      <c r="J24" s="21" t="e">
        <v>#REF!</v>
      </c>
      <c r="K24" s="21">
        <v>-17804732.07</v>
      </c>
      <c r="L24" s="21">
        <v>-11895363.220000001</v>
      </c>
      <c r="M24" s="21">
        <v>-12042777.220000001</v>
      </c>
    </row>
    <row r="25" spans="1:13" s="15" customFormat="1" ht="33.75" customHeight="1" x14ac:dyDescent="0.25">
      <c r="A25" s="217">
        <v>4</v>
      </c>
      <c r="B25" s="23" t="s">
        <v>63</v>
      </c>
      <c r="C25" s="11" t="s">
        <v>9</v>
      </c>
      <c r="D25" s="11" t="s">
        <v>13</v>
      </c>
      <c r="E25" s="11" t="s">
        <v>19</v>
      </c>
      <c r="F25" s="11" t="s">
        <v>9</v>
      </c>
      <c r="G25" s="11" t="s">
        <v>46</v>
      </c>
      <c r="H25" s="11" t="s">
        <v>10</v>
      </c>
      <c r="I25" s="11" t="s">
        <v>37</v>
      </c>
      <c r="J25" s="21" t="e">
        <v>#REF!</v>
      </c>
      <c r="K25" s="21">
        <v>-17804732.07</v>
      </c>
      <c r="L25" s="21">
        <v>-11895363.220000001</v>
      </c>
      <c r="M25" s="21">
        <v>-12042777.220000001</v>
      </c>
    </row>
    <row r="26" spans="1:13" s="18" customFormat="1" ht="33" customHeight="1" x14ac:dyDescent="0.25">
      <c r="A26" s="217">
        <v>5</v>
      </c>
      <c r="B26" s="23" t="s">
        <v>38</v>
      </c>
      <c r="C26" s="11" t="s">
        <v>9</v>
      </c>
      <c r="D26" s="11" t="s">
        <v>13</v>
      </c>
      <c r="E26" s="11" t="s">
        <v>19</v>
      </c>
      <c r="F26" s="11" t="s">
        <v>9</v>
      </c>
      <c r="G26" s="11" t="s">
        <v>14</v>
      </c>
      <c r="H26" s="11" t="s">
        <v>10</v>
      </c>
      <c r="I26" s="11" t="s">
        <v>37</v>
      </c>
      <c r="J26" s="21" t="e">
        <v>#REF!</v>
      </c>
      <c r="K26" s="21">
        <v>-17804732.07</v>
      </c>
      <c r="L26" s="21">
        <v>-11895363.220000001</v>
      </c>
      <c r="M26" s="21">
        <v>-12042777.220000001</v>
      </c>
    </row>
    <row r="27" spans="1:13" s="14" customFormat="1" ht="18.75" customHeight="1" x14ac:dyDescent="0.25">
      <c r="A27" s="217">
        <v>6</v>
      </c>
      <c r="B27" s="23" t="s">
        <v>65</v>
      </c>
      <c r="C27" s="11" t="s">
        <v>9</v>
      </c>
      <c r="D27" s="11" t="s">
        <v>13</v>
      </c>
      <c r="E27" s="11" t="s">
        <v>46</v>
      </c>
      <c r="F27" s="11" t="s">
        <v>46</v>
      </c>
      <c r="G27" s="11" t="s">
        <v>46</v>
      </c>
      <c r="H27" s="11" t="s">
        <v>10</v>
      </c>
      <c r="I27" s="11" t="s">
        <v>64</v>
      </c>
      <c r="J27" s="21" t="e">
        <v>#REF!</v>
      </c>
      <c r="K27" s="21">
        <v>17804732.07</v>
      </c>
      <c r="L27" s="21">
        <v>11895363.220000001</v>
      </c>
      <c r="M27" s="21">
        <v>12042777.220000001</v>
      </c>
    </row>
    <row r="28" spans="1:13" s="15" customFormat="1" ht="31.5" customHeight="1" x14ac:dyDescent="0.25">
      <c r="A28" s="217">
        <v>7</v>
      </c>
      <c r="B28" s="23" t="s">
        <v>66</v>
      </c>
      <c r="C28" s="11" t="s">
        <v>9</v>
      </c>
      <c r="D28" s="11" t="s">
        <v>13</v>
      </c>
      <c r="E28" s="11" t="s">
        <v>19</v>
      </c>
      <c r="F28" s="11" t="s">
        <v>46</v>
      </c>
      <c r="G28" s="11" t="s">
        <v>46</v>
      </c>
      <c r="H28" s="11" t="s">
        <v>10</v>
      </c>
      <c r="I28" s="11" t="s">
        <v>64</v>
      </c>
      <c r="J28" s="21" t="e">
        <v>#REF!</v>
      </c>
      <c r="K28" s="21">
        <v>17804732.07</v>
      </c>
      <c r="L28" s="21">
        <v>11895363.220000001</v>
      </c>
      <c r="M28" s="21">
        <v>12042777.220000001</v>
      </c>
    </row>
    <row r="29" spans="1:13" s="15" customFormat="1" ht="31.5" customHeight="1" x14ac:dyDescent="0.25">
      <c r="A29" s="217">
        <v>8</v>
      </c>
      <c r="B29" s="23" t="s">
        <v>67</v>
      </c>
      <c r="C29" s="11" t="s">
        <v>9</v>
      </c>
      <c r="D29" s="11" t="s">
        <v>13</v>
      </c>
      <c r="E29" s="11" t="s">
        <v>19</v>
      </c>
      <c r="F29" s="11" t="s">
        <v>9</v>
      </c>
      <c r="G29" s="11" t="s">
        <v>46</v>
      </c>
      <c r="H29" s="11" t="s">
        <v>10</v>
      </c>
      <c r="I29" s="11" t="s">
        <v>39</v>
      </c>
      <c r="J29" s="21" t="e">
        <v>#REF!</v>
      </c>
      <c r="K29" s="21">
        <v>17804732.07</v>
      </c>
      <c r="L29" s="21">
        <v>11895363.220000001</v>
      </c>
      <c r="M29" s="21">
        <v>12042777.220000001</v>
      </c>
    </row>
    <row r="30" spans="1:13" s="18" customFormat="1" ht="37.5" customHeight="1" thickBot="1" x14ac:dyDescent="0.3">
      <c r="A30" s="217">
        <v>9</v>
      </c>
      <c r="B30" s="23" t="s">
        <v>40</v>
      </c>
      <c r="C30" s="11" t="s">
        <v>9</v>
      </c>
      <c r="D30" s="11" t="s">
        <v>13</v>
      </c>
      <c r="E30" s="11" t="s">
        <v>19</v>
      </c>
      <c r="F30" s="11" t="s">
        <v>9</v>
      </c>
      <c r="G30" s="11" t="s">
        <v>14</v>
      </c>
      <c r="H30" s="11" t="s">
        <v>10</v>
      </c>
      <c r="I30" s="11" t="s">
        <v>39</v>
      </c>
      <c r="J30" s="21" t="e">
        <v>#REF!</v>
      </c>
      <c r="K30" s="21">
        <v>17804732.07</v>
      </c>
      <c r="L30" s="21">
        <v>11895363.220000001</v>
      </c>
      <c r="M30" s="21">
        <v>12042777.220000001</v>
      </c>
    </row>
    <row r="31" spans="1:13" s="17" customFormat="1" ht="32.25" thickBot="1" x14ac:dyDescent="0.3">
      <c r="A31" s="217">
        <v>10</v>
      </c>
      <c r="B31" s="142" t="s">
        <v>323</v>
      </c>
      <c r="C31" s="141"/>
      <c r="D31" s="141"/>
      <c r="E31" s="141"/>
      <c r="F31" s="141"/>
      <c r="G31" s="141"/>
      <c r="H31" s="141"/>
      <c r="I31" s="141"/>
      <c r="J31" s="144" t="e">
        <v>#REF!</v>
      </c>
      <c r="K31" s="144">
        <v>0</v>
      </c>
      <c r="L31" s="144">
        <v>0</v>
      </c>
      <c r="M31" s="144">
        <v>0</v>
      </c>
    </row>
    <row r="32" spans="1:13" s="17" customFormat="1" x14ac:dyDescent="0.25">
      <c r="B32" s="19"/>
      <c r="C32" s="5"/>
      <c r="D32" s="5"/>
      <c r="E32" s="5"/>
      <c r="F32" s="5"/>
      <c r="G32" s="5"/>
      <c r="H32" s="5"/>
      <c r="I32" s="5"/>
      <c r="J32" s="20"/>
      <c r="K32" s="20"/>
    </row>
    <row r="33" spans="2:11" s="17" customFormat="1" x14ac:dyDescent="0.25">
      <c r="B33" s="19"/>
      <c r="C33" s="5"/>
      <c r="D33" s="5"/>
      <c r="E33" s="5"/>
      <c r="F33" s="5"/>
      <c r="G33" s="5"/>
      <c r="H33" s="5"/>
      <c r="I33" s="5"/>
      <c r="J33" s="20"/>
      <c r="K33" s="20"/>
    </row>
    <row r="34" spans="2:11" s="17" customFormat="1" x14ac:dyDescent="0.25">
      <c r="B34" s="19"/>
      <c r="C34" s="5"/>
      <c r="D34" s="5"/>
      <c r="E34" s="5"/>
      <c r="F34" s="5"/>
      <c r="G34" s="5"/>
      <c r="H34" s="5"/>
      <c r="I34" s="5"/>
      <c r="J34" s="20"/>
      <c r="K34" s="20"/>
    </row>
    <row r="35" spans="2:11" s="17" customFormat="1" x14ac:dyDescent="0.25">
      <c r="B35" s="19"/>
      <c r="C35" s="5"/>
      <c r="D35" s="5"/>
      <c r="E35" s="5"/>
      <c r="F35" s="5"/>
      <c r="G35" s="5"/>
      <c r="H35" s="5"/>
      <c r="I35" s="5"/>
      <c r="J35" s="20"/>
      <c r="K35" s="20"/>
    </row>
    <row r="36" spans="2:11" s="17" customFormat="1" x14ac:dyDescent="0.25">
      <c r="B36" s="19"/>
      <c r="C36" s="5"/>
      <c r="D36" s="5"/>
      <c r="E36" s="5"/>
      <c r="F36" s="5"/>
      <c r="G36" s="5"/>
      <c r="H36" s="5"/>
      <c r="I36" s="5"/>
      <c r="J36" s="20"/>
      <c r="K36" s="20"/>
    </row>
    <row r="37" spans="2:11" s="17" customFormat="1" x14ac:dyDescent="0.25">
      <c r="B37" s="19"/>
      <c r="C37" s="5"/>
      <c r="D37" s="5"/>
      <c r="E37" s="5"/>
      <c r="F37" s="5"/>
      <c r="G37" s="5"/>
      <c r="H37" s="5"/>
      <c r="I37" s="5"/>
      <c r="J37" s="20"/>
      <c r="K37" s="20"/>
    </row>
    <row r="38" spans="2:11" s="17" customFormat="1" x14ac:dyDescent="0.25">
      <c r="B38" s="19"/>
      <c r="C38" s="5"/>
      <c r="D38" s="5"/>
      <c r="E38" s="5"/>
      <c r="F38" s="5"/>
      <c r="G38" s="5"/>
      <c r="H38" s="5"/>
      <c r="I38" s="5"/>
      <c r="J38" s="20"/>
      <c r="K38" s="20"/>
    </row>
    <row r="39" spans="2:11" s="17" customFormat="1" x14ac:dyDescent="0.25">
      <c r="B39" s="19"/>
      <c r="C39" s="5"/>
      <c r="D39" s="5"/>
      <c r="E39" s="5"/>
      <c r="F39" s="5"/>
      <c r="G39" s="5"/>
      <c r="H39" s="5"/>
      <c r="I39" s="5"/>
      <c r="J39" s="20"/>
      <c r="K39" s="20"/>
    </row>
    <row r="40" spans="2:11" s="17" customFormat="1" x14ac:dyDescent="0.25">
      <c r="B40" s="19"/>
      <c r="C40" s="5"/>
      <c r="D40" s="5"/>
      <c r="E40" s="5"/>
      <c r="F40" s="5"/>
      <c r="G40" s="5"/>
      <c r="H40" s="5"/>
      <c r="I40" s="5"/>
      <c r="J40" s="20"/>
      <c r="K40" s="20"/>
    </row>
    <row r="41" spans="2:11" s="17" customFormat="1" x14ac:dyDescent="0.25">
      <c r="B41" s="5"/>
      <c r="C41" s="5"/>
      <c r="D41" s="5"/>
      <c r="E41" s="5"/>
      <c r="F41" s="5"/>
      <c r="G41" s="5"/>
      <c r="H41" s="5"/>
      <c r="I41" s="5"/>
      <c r="J41" s="20"/>
      <c r="K41" s="20"/>
    </row>
    <row r="42" spans="2:11" s="17" customFormat="1" x14ac:dyDescent="0.25">
      <c r="B42" s="5"/>
      <c r="C42" s="5"/>
      <c r="D42" s="5"/>
      <c r="E42" s="5"/>
      <c r="F42" s="5"/>
      <c r="G42" s="5"/>
      <c r="H42" s="5"/>
      <c r="I42" s="5"/>
      <c r="J42" s="20"/>
      <c r="K42" s="20"/>
    </row>
    <row r="43" spans="2:11" s="17" customFormat="1" x14ac:dyDescent="0.25">
      <c r="B43" s="5"/>
      <c r="C43" s="5"/>
      <c r="D43" s="5"/>
      <c r="E43" s="5"/>
      <c r="F43" s="5"/>
      <c r="G43" s="5"/>
      <c r="H43" s="5"/>
      <c r="I43" s="5"/>
      <c r="J43" s="20"/>
      <c r="K43" s="20"/>
    </row>
    <row r="44" spans="2:11" s="17" customFormat="1" x14ac:dyDescent="0.25">
      <c r="B44" s="5"/>
      <c r="C44" s="5"/>
      <c r="D44" s="5"/>
      <c r="E44" s="5"/>
      <c r="F44" s="5"/>
      <c r="G44" s="5"/>
      <c r="H44" s="5"/>
      <c r="I44" s="5"/>
      <c r="J44" s="20"/>
      <c r="K44" s="20"/>
    </row>
    <row r="45" spans="2:11" s="17" customFormat="1" x14ac:dyDescent="0.25">
      <c r="B45" s="5"/>
      <c r="C45" s="5"/>
      <c r="D45" s="5"/>
      <c r="E45" s="5"/>
      <c r="F45" s="5"/>
      <c r="G45" s="5"/>
      <c r="H45" s="5"/>
      <c r="I45" s="5"/>
      <c r="J45" s="20"/>
      <c r="K45" s="20"/>
    </row>
    <row r="46" spans="2:11" s="17" customFormat="1" x14ac:dyDescent="0.25">
      <c r="B46" s="5"/>
      <c r="C46" s="5"/>
      <c r="D46" s="5"/>
      <c r="E46" s="5"/>
      <c r="F46" s="5"/>
      <c r="G46" s="5"/>
      <c r="H46" s="5"/>
      <c r="I46" s="5"/>
      <c r="J46" s="20"/>
      <c r="K46" s="20"/>
    </row>
    <row r="47" spans="2:11" s="17" customFormat="1" x14ac:dyDescent="0.25">
      <c r="B47" s="5"/>
      <c r="C47" s="5"/>
      <c r="D47" s="5"/>
      <c r="E47" s="5"/>
      <c r="F47" s="5"/>
      <c r="G47" s="5"/>
      <c r="H47" s="5"/>
      <c r="I47" s="5"/>
      <c r="J47" s="20"/>
      <c r="K47" s="20"/>
    </row>
    <row r="48" spans="2:11" s="17" customFormat="1" x14ac:dyDescent="0.25">
      <c r="B48" s="5"/>
      <c r="C48" s="5"/>
      <c r="D48" s="5"/>
      <c r="E48" s="5"/>
      <c r="F48" s="5"/>
      <c r="G48" s="5"/>
      <c r="H48" s="5"/>
      <c r="I48" s="5"/>
      <c r="J48" s="20"/>
      <c r="K48" s="20"/>
    </row>
    <row r="49" spans="2:11" s="17" customFormat="1" x14ac:dyDescent="0.25">
      <c r="B49" s="5"/>
      <c r="C49" s="5"/>
      <c r="D49" s="5"/>
      <c r="E49" s="5"/>
      <c r="F49" s="5"/>
      <c r="G49" s="5"/>
      <c r="H49" s="5"/>
      <c r="I49" s="5"/>
      <c r="J49" s="20"/>
      <c r="K49" s="20"/>
    </row>
    <row r="50" spans="2:11" s="17" customFormat="1" x14ac:dyDescent="0.25">
      <c r="B50" s="5"/>
      <c r="C50" s="5"/>
      <c r="D50" s="5"/>
      <c r="E50" s="5"/>
      <c r="F50" s="5"/>
      <c r="G50" s="5"/>
      <c r="H50" s="5"/>
      <c r="I50" s="5"/>
      <c r="J50" s="20"/>
      <c r="K50" s="20"/>
    </row>
    <row r="51" spans="2:11" s="17" customFormat="1" x14ac:dyDescent="0.25">
      <c r="B51" s="5"/>
      <c r="C51" s="5"/>
      <c r="D51" s="5"/>
      <c r="E51" s="5"/>
      <c r="F51" s="5"/>
      <c r="G51" s="5"/>
      <c r="H51" s="5"/>
      <c r="I51" s="5"/>
      <c r="J51" s="20"/>
      <c r="K51" s="20"/>
    </row>
    <row r="52" spans="2:11" s="17" customFormat="1" x14ac:dyDescent="0.25">
      <c r="B52" s="5"/>
      <c r="C52" s="5"/>
      <c r="D52" s="5"/>
      <c r="E52" s="5"/>
      <c r="F52" s="5"/>
      <c r="G52" s="5"/>
      <c r="H52" s="5"/>
      <c r="I52" s="5"/>
      <c r="J52" s="20"/>
      <c r="K52" s="20"/>
    </row>
    <row r="53" spans="2:11" s="17" customFormat="1" x14ac:dyDescent="0.25">
      <c r="B53" s="5"/>
      <c r="C53" s="5"/>
      <c r="D53" s="5"/>
      <c r="E53" s="5"/>
      <c r="F53" s="5"/>
      <c r="G53" s="5"/>
      <c r="H53" s="5"/>
      <c r="I53" s="5"/>
      <c r="J53" s="20"/>
      <c r="K53" s="20"/>
    </row>
    <row r="54" spans="2:11" s="17" customFormat="1" x14ac:dyDescent="0.25">
      <c r="B54" s="5"/>
      <c r="C54" s="5"/>
      <c r="D54" s="5"/>
      <c r="E54" s="5"/>
      <c r="F54" s="5"/>
      <c r="G54" s="5"/>
      <c r="H54" s="5"/>
      <c r="I54" s="5"/>
      <c r="J54" s="20"/>
      <c r="K54" s="20"/>
    </row>
    <row r="55" spans="2:11" s="17" customFormat="1" x14ac:dyDescent="0.25">
      <c r="B55" s="5"/>
      <c r="C55" s="5"/>
      <c r="D55" s="5"/>
      <c r="E55" s="5"/>
      <c r="F55" s="5"/>
      <c r="G55" s="5"/>
      <c r="H55" s="5"/>
      <c r="I55" s="5"/>
      <c r="J55" s="20"/>
      <c r="K55" s="20"/>
    </row>
    <row r="56" spans="2:11" s="17" customFormat="1" x14ac:dyDescent="0.25">
      <c r="B56" s="5"/>
      <c r="C56" s="5"/>
      <c r="D56" s="5"/>
      <c r="E56" s="5"/>
      <c r="F56" s="5"/>
      <c r="G56" s="5"/>
      <c r="H56" s="5"/>
      <c r="I56" s="5"/>
      <c r="J56" s="20"/>
      <c r="K56" s="20"/>
    </row>
    <row r="57" spans="2:11" s="17" customFormat="1" x14ac:dyDescent="0.25">
      <c r="B57" s="5"/>
      <c r="C57" s="5"/>
      <c r="D57" s="5"/>
      <c r="E57" s="5"/>
      <c r="F57" s="5"/>
      <c r="G57" s="5"/>
      <c r="H57" s="5"/>
      <c r="I57" s="5"/>
      <c r="J57" s="20"/>
      <c r="K57" s="20"/>
    </row>
    <row r="58" spans="2:11" s="17" customFormat="1" x14ac:dyDescent="0.25">
      <c r="B58" s="5"/>
      <c r="C58" s="5"/>
      <c r="D58" s="5"/>
      <c r="E58" s="5"/>
      <c r="F58" s="5"/>
      <c r="G58" s="5"/>
      <c r="H58" s="5"/>
      <c r="I58" s="5"/>
      <c r="J58" s="20"/>
      <c r="K58" s="20"/>
    </row>
    <row r="59" spans="2:11" s="17" customFormat="1" x14ac:dyDescent="0.25">
      <c r="B59" s="5"/>
      <c r="C59" s="5"/>
      <c r="D59" s="5"/>
      <c r="E59" s="5"/>
      <c r="F59" s="5"/>
      <c r="G59" s="5"/>
      <c r="H59" s="5"/>
      <c r="I59" s="5"/>
      <c r="J59" s="20"/>
      <c r="K59" s="20"/>
    </row>
    <row r="60" spans="2:11" s="17" customFormat="1" x14ac:dyDescent="0.25">
      <c r="B60" s="5"/>
      <c r="C60" s="5"/>
      <c r="D60" s="5"/>
      <c r="E60" s="5"/>
      <c r="F60" s="5"/>
      <c r="G60" s="5"/>
      <c r="H60" s="5"/>
      <c r="I60" s="5"/>
      <c r="J60" s="20"/>
      <c r="K60" s="20"/>
    </row>
    <row r="61" spans="2:11" s="17" customFormat="1" x14ac:dyDescent="0.25">
      <c r="B61" s="5"/>
      <c r="C61" s="5"/>
      <c r="D61" s="5"/>
      <c r="E61" s="5"/>
      <c r="F61" s="5"/>
      <c r="G61" s="5"/>
      <c r="H61" s="5"/>
      <c r="I61" s="5"/>
      <c r="J61" s="20"/>
      <c r="K61" s="20"/>
    </row>
    <row r="62" spans="2:11" s="17" customFormat="1" x14ac:dyDescent="0.25">
      <c r="B62" s="5"/>
      <c r="C62" s="5"/>
      <c r="D62" s="5"/>
      <c r="E62" s="5"/>
      <c r="F62" s="5"/>
      <c r="G62" s="5"/>
      <c r="H62" s="5"/>
      <c r="I62" s="5"/>
      <c r="J62" s="20"/>
      <c r="K62" s="20"/>
    </row>
    <row r="63" spans="2:11" s="17" customFormat="1" x14ac:dyDescent="0.25">
      <c r="B63" s="5"/>
      <c r="C63" s="5"/>
      <c r="D63" s="5"/>
      <c r="E63" s="5"/>
      <c r="F63" s="5"/>
      <c r="G63" s="5"/>
      <c r="H63" s="5"/>
      <c r="I63" s="5"/>
      <c r="J63" s="20"/>
      <c r="K63" s="20"/>
    </row>
    <row r="64" spans="2:11" s="17" customFormat="1" x14ac:dyDescent="0.25">
      <c r="B64" s="5"/>
      <c r="C64" s="5"/>
      <c r="D64" s="5"/>
      <c r="E64" s="5"/>
      <c r="F64" s="5"/>
      <c r="G64" s="5"/>
      <c r="H64" s="5"/>
      <c r="I64" s="5"/>
      <c r="J64" s="20"/>
      <c r="K64" s="20"/>
    </row>
    <row r="65" spans="2:11" s="17" customFormat="1" x14ac:dyDescent="0.25">
      <c r="B65" s="5"/>
      <c r="C65" s="5"/>
      <c r="D65" s="5"/>
      <c r="E65" s="5"/>
      <c r="F65" s="5"/>
      <c r="G65" s="5"/>
      <c r="H65" s="5"/>
      <c r="I65" s="5"/>
      <c r="J65" s="20"/>
      <c r="K65" s="20"/>
    </row>
    <row r="66" spans="2:11" s="17" customFormat="1" x14ac:dyDescent="0.25">
      <c r="B66" s="5"/>
      <c r="C66" s="5"/>
      <c r="D66" s="5"/>
      <c r="E66" s="5"/>
      <c r="F66" s="5"/>
      <c r="G66" s="5"/>
      <c r="H66" s="5"/>
      <c r="I66" s="5"/>
      <c r="J66" s="20"/>
      <c r="K66" s="20"/>
    </row>
    <row r="67" spans="2:11" s="17" customFormat="1" x14ac:dyDescent="0.25">
      <c r="B67" s="5"/>
      <c r="C67" s="5"/>
      <c r="D67" s="5"/>
      <c r="E67" s="5"/>
      <c r="F67" s="5"/>
      <c r="G67" s="5"/>
      <c r="H67" s="5"/>
      <c r="I67" s="5"/>
      <c r="J67" s="20"/>
      <c r="K67" s="20"/>
    </row>
    <row r="68" spans="2:11" s="17" customFormat="1" x14ac:dyDescent="0.25">
      <c r="B68" s="5"/>
      <c r="C68" s="5"/>
      <c r="D68" s="5"/>
      <c r="E68" s="5"/>
      <c r="F68" s="5"/>
      <c r="G68" s="5"/>
      <c r="H68" s="5"/>
      <c r="I68" s="5"/>
      <c r="J68" s="20"/>
      <c r="K68" s="20"/>
    </row>
    <row r="69" spans="2:11" s="17" customFormat="1" x14ac:dyDescent="0.25">
      <c r="B69" s="5"/>
      <c r="C69" s="5"/>
      <c r="D69" s="5"/>
      <c r="E69" s="5"/>
      <c r="F69" s="5"/>
      <c r="G69" s="5"/>
      <c r="H69" s="5"/>
      <c r="I69" s="5"/>
      <c r="J69" s="20"/>
      <c r="K69" s="20"/>
    </row>
    <row r="70" spans="2:11" s="17" customFormat="1" x14ac:dyDescent="0.25">
      <c r="B70" s="5"/>
      <c r="C70" s="5"/>
      <c r="D70" s="5"/>
      <c r="E70" s="5"/>
      <c r="F70" s="5"/>
      <c r="G70" s="5"/>
      <c r="H70" s="5"/>
      <c r="I70" s="5"/>
      <c r="J70" s="20"/>
      <c r="K70" s="20"/>
    </row>
    <row r="71" spans="2:11" s="17" customFormat="1" x14ac:dyDescent="0.25">
      <c r="B71" s="5"/>
      <c r="C71" s="5"/>
      <c r="D71" s="5"/>
      <c r="E71" s="5"/>
      <c r="F71" s="5"/>
      <c r="G71" s="5"/>
      <c r="H71" s="5"/>
      <c r="I71" s="5"/>
      <c r="J71" s="20"/>
      <c r="K71" s="20"/>
    </row>
    <row r="72" spans="2:11" s="17" customFormat="1" x14ac:dyDescent="0.25">
      <c r="B72" s="5"/>
      <c r="C72" s="5"/>
      <c r="D72" s="5"/>
      <c r="E72" s="5"/>
      <c r="F72" s="5"/>
      <c r="G72" s="5"/>
      <c r="H72" s="5"/>
      <c r="I72" s="5"/>
      <c r="J72" s="20"/>
      <c r="K72" s="20"/>
    </row>
    <row r="73" spans="2:11" s="17" customFormat="1" x14ac:dyDescent="0.25">
      <c r="B73" s="5"/>
      <c r="C73" s="5"/>
      <c r="D73" s="5"/>
      <c r="E73" s="5"/>
      <c r="F73" s="5"/>
      <c r="G73" s="5"/>
      <c r="H73" s="5"/>
      <c r="I73" s="5"/>
      <c r="J73" s="20"/>
      <c r="K73" s="20"/>
    </row>
    <row r="74" spans="2:11" s="17" customFormat="1" x14ac:dyDescent="0.25">
      <c r="B74" s="5"/>
      <c r="C74" s="5"/>
      <c r="D74" s="5"/>
      <c r="E74" s="5"/>
      <c r="F74" s="5"/>
      <c r="G74" s="5"/>
      <c r="H74" s="5"/>
      <c r="I74" s="5"/>
      <c r="J74" s="20"/>
      <c r="K74" s="20"/>
    </row>
    <row r="75" spans="2:11" s="17" customFormat="1" x14ac:dyDescent="0.25">
      <c r="B75" s="5"/>
      <c r="C75" s="5"/>
      <c r="D75" s="5"/>
      <c r="E75" s="5"/>
      <c r="F75" s="5"/>
      <c r="G75" s="5"/>
      <c r="H75" s="5"/>
      <c r="I75" s="5"/>
      <c r="J75" s="20"/>
      <c r="K75" s="20"/>
    </row>
    <row r="76" spans="2:11" s="17" customFormat="1" x14ac:dyDescent="0.25">
      <c r="B76" s="5"/>
      <c r="C76" s="5"/>
      <c r="D76" s="5"/>
      <c r="E76" s="5"/>
      <c r="F76" s="5"/>
      <c r="G76" s="5"/>
      <c r="H76" s="5"/>
      <c r="I76" s="5"/>
      <c r="J76" s="20"/>
      <c r="K76" s="20"/>
    </row>
    <row r="77" spans="2:11" s="17" customFormat="1" x14ac:dyDescent="0.25">
      <c r="B77" s="5"/>
      <c r="C77" s="5"/>
      <c r="D77" s="5"/>
      <c r="E77" s="5"/>
      <c r="F77" s="5"/>
      <c r="G77" s="5"/>
      <c r="H77" s="5"/>
      <c r="I77" s="5"/>
      <c r="J77" s="20"/>
      <c r="K77" s="20"/>
    </row>
    <row r="78" spans="2:11" s="17" customFormat="1" x14ac:dyDescent="0.25">
      <c r="B78" s="5"/>
      <c r="C78" s="5"/>
      <c r="D78" s="5"/>
      <c r="E78" s="5"/>
      <c r="F78" s="5"/>
      <c r="G78" s="5"/>
      <c r="H78" s="5"/>
      <c r="I78" s="5"/>
      <c r="J78" s="20"/>
      <c r="K78" s="20"/>
    </row>
    <row r="79" spans="2:11" s="17" customFormat="1" x14ac:dyDescent="0.25">
      <c r="B79" s="5"/>
      <c r="C79" s="5"/>
      <c r="D79" s="5"/>
      <c r="E79" s="5"/>
      <c r="F79" s="5"/>
      <c r="G79" s="5"/>
      <c r="H79" s="5"/>
      <c r="I79" s="5"/>
      <c r="J79" s="20"/>
      <c r="K79" s="20"/>
    </row>
    <row r="80" spans="2:11" s="17" customFormat="1" x14ac:dyDescent="0.25">
      <c r="B80" s="5"/>
      <c r="C80" s="5"/>
      <c r="D80" s="5"/>
      <c r="E80" s="5"/>
      <c r="F80" s="5"/>
      <c r="G80" s="5"/>
      <c r="H80" s="5"/>
      <c r="I80" s="5"/>
      <c r="J80" s="20"/>
      <c r="K80" s="20"/>
    </row>
    <row r="81" spans="2:11" s="17" customFormat="1" x14ac:dyDescent="0.25">
      <c r="B81" s="5"/>
      <c r="C81" s="5"/>
      <c r="D81" s="5"/>
      <c r="E81" s="5"/>
      <c r="F81" s="5"/>
      <c r="G81" s="5"/>
      <c r="H81" s="5"/>
      <c r="I81" s="5"/>
      <c r="J81" s="20"/>
      <c r="K81" s="20"/>
    </row>
    <row r="82" spans="2:11" s="17" customFormat="1" x14ac:dyDescent="0.25">
      <c r="B82" s="5"/>
      <c r="C82" s="5"/>
      <c r="D82" s="5"/>
      <c r="E82" s="5"/>
      <c r="F82" s="5"/>
      <c r="G82" s="5"/>
      <c r="H82" s="5"/>
      <c r="I82" s="5"/>
      <c r="J82" s="20"/>
      <c r="K82" s="20"/>
    </row>
    <row r="83" spans="2:11" s="17" customFormat="1" x14ac:dyDescent="0.25">
      <c r="B83" s="5"/>
      <c r="C83" s="5"/>
      <c r="D83" s="5"/>
      <c r="E83" s="5"/>
      <c r="F83" s="5"/>
      <c r="G83" s="5"/>
      <c r="H83" s="5"/>
      <c r="I83" s="5"/>
      <c r="J83" s="20"/>
      <c r="K83" s="20"/>
    </row>
    <row r="84" spans="2:11" s="17" customFormat="1" x14ac:dyDescent="0.25">
      <c r="B84" s="5"/>
      <c r="C84" s="5"/>
      <c r="D84" s="5"/>
      <c r="E84" s="5"/>
      <c r="F84" s="5"/>
      <c r="G84" s="5"/>
      <c r="H84" s="5"/>
      <c r="I84" s="5"/>
      <c r="J84" s="20"/>
      <c r="K84" s="20"/>
    </row>
    <row r="85" spans="2:11" s="17" customFormat="1" x14ac:dyDescent="0.25">
      <c r="B85" s="5"/>
      <c r="C85" s="5"/>
      <c r="D85" s="5"/>
      <c r="E85" s="5"/>
      <c r="F85" s="5"/>
      <c r="G85" s="5"/>
      <c r="H85" s="5"/>
      <c r="I85" s="5"/>
      <c r="J85" s="20"/>
      <c r="K85" s="20"/>
    </row>
    <row r="86" spans="2:11" s="17" customFormat="1" x14ac:dyDescent="0.25">
      <c r="B86" s="5"/>
      <c r="C86" s="5"/>
      <c r="D86" s="5"/>
      <c r="E86" s="5"/>
      <c r="F86" s="5"/>
      <c r="G86" s="5"/>
      <c r="H86" s="5"/>
      <c r="I86" s="5"/>
      <c r="J86" s="20"/>
      <c r="K86" s="20"/>
    </row>
    <row r="87" spans="2:11" s="17" customFormat="1" x14ac:dyDescent="0.25">
      <c r="B87" s="5"/>
      <c r="C87" s="5"/>
      <c r="D87" s="5"/>
      <c r="E87" s="5"/>
      <c r="F87" s="5"/>
      <c r="G87" s="5"/>
      <c r="H87" s="5"/>
      <c r="I87" s="5"/>
      <c r="J87" s="20"/>
      <c r="K87" s="20"/>
    </row>
    <row r="88" spans="2:11" s="17" customFormat="1" x14ac:dyDescent="0.25">
      <c r="B88" s="5"/>
      <c r="C88" s="5"/>
      <c r="D88" s="5"/>
      <c r="E88" s="5"/>
      <c r="F88" s="5"/>
      <c r="G88" s="5"/>
      <c r="H88" s="5"/>
      <c r="I88" s="5"/>
      <c r="J88" s="20"/>
      <c r="K88" s="20"/>
    </row>
    <row r="89" spans="2:11" s="17" customFormat="1" x14ac:dyDescent="0.25">
      <c r="B89" s="5"/>
      <c r="C89" s="5"/>
      <c r="D89" s="5"/>
      <c r="E89" s="5"/>
      <c r="F89" s="5"/>
      <c r="G89" s="5"/>
      <c r="H89" s="5"/>
      <c r="I89" s="5"/>
      <c r="J89" s="20"/>
      <c r="K89" s="20"/>
    </row>
    <row r="90" spans="2:11" s="17" customFormat="1" x14ac:dyDescent="0.25">
      <c r="B90" s="5"/>
      <c r="C90" s="5"/>
      <c r="D90" s="5"/>
      <c r="E90" s="5"/>
      <c r="F90" s="5"/>
      <c r="G90" s="5"/>
      <c r="H90" s="5"/>
      <c r="I90" s="5"/>
      <c r="J90" s="20"/>
      <c r="K90" s="20"/>
    </row>
    <row r="91" spans="2:11" s="17" customFormat="1" x14ac:dyDescent="0.25">
      <c r="B91" s="5"/>
      <c r="C91" s="5"/>
      <c r="D91" s="5"/>
      <c r="E91" s="5"/>
      <c r="F91" s="5"/>
      <c r="G91" s="5"/>
      <c r="H91" s="5"/>
      <c r="I91" s="5"/>
      <c r="J91" s="20"/>
      <c r="K91" s="20"/>
    </row>
    <row r="92" spans="2:11" s="17" customFormat="1" x14ac:dyDescent="0.25">
      <c r="B92" s="5"/>
      <c r="C92" s="5"/>
      <c r="D92" s="5"/>
      <c r="E92" s="5"/>
      <c r="F92" s="5"/>
      <c r="G92" s="5"/>
      <c r="H92" s="5"/>
      <c r="I92" s="5"/>
      <c r="J92" s="20"/>
      <c r="K92" s="20"/>
    </row>
    <row r="93" spans="2:11" s="17" customFormat="1" x14ac:dyDescent="0.25">
      <c r="B93" s="5"/>
      <c r="C93" s="5"/>
      <c r="D93" s="5"/>
      <c r="E93" s="5"/>
      <c r="F93" s="5"/>
      <c r="G93" s="5"/>
      <c r="H93" s="5"/>
      <c r="I93" s="5"/>
      <c r="J93" s="20"/>
      <c r="K93" s="20"/>
    </row>
    <row r="94" spans="2:11" s="17" customFormat="1" x14ac:dyDescent="0.25">
      <c r="B94" s="5"/>
      <c r="C94" s="5"/>
      <c r="D94" s="5"/>
      <c r="E94" s="5"/>
      <c r="F94" s="5"/>
      <c r="G94" s="5"/>
      <c r="H94" s="5"/>
      <c r="I94" s="5"/>
      <c r="J94" s="20"/>
      <c r="K94" s="20"/>
    </row>
    <row r="95" spans="2:11" s="17" customFormat="1" x14ac:dyDescent="0.25">
      <c r="B95" s="5"/>
      <c r="C95" s="5"/>
      <c r="D95" s="5"/>
      <c r="E95" s="5"/>
      <c r="F95" s="5"/>
      <c r="G95" s="5"/>
      <c r="H95" s="5"/>
      <c r="I95" s="5"/>
      <c r="J95" s="20"/>
      <c r="K95" s="20"/>
    </row>
    <row r="96" spans="2:11" s="17" customFormat="1" x14ac:dyDescent="0.25">
      <c r="B96" s="5"/>
      <c r="C96" s="5"/>
      <c r="D96" s="5"/>
      <c r="E96" s="5"/>
      <c r="F96" s="5"/>
      <c r="G96" s="5"/>
      <c r="H96" s="5"/>
      <c r="I96" s="5"/>
      <c r="J96" s="20"/>
      <c r="K96" s="20"/>
    </row>
    <row r="97" spans="2:11" s="17" customFormat="1" x14ac:dyDescent="0.25">
      <c r="B97" s="5"/>
      <c r="C97" s="5"/>
      <c r="D97" s="5"/>
      <c r="E97" s="5"/>
      <c r="F97" s="5"/>
      <c r="G97" s="5"/>
      <c r="H97" s="5"/>
      <c r="I97" s="5"/>
      <c r="J97" s="20"/>
      <c r="K97" s="20"/>
    </row>
    <row r="98" spans="2:11" s="17" customFormat="1" x14ac:dyDescent="0.25">
      <c r="B98" s="5"/>
      <c r="C98" s="5"/>
      <c r="D98" s="5"/>
      <c r="E98" s="5"/>
      <c r="F98" s="5"/>
      <c r="G98" s="5"/>
      <c r="H98" s="5"/>
      <c r="I98" s="5"/>
      <c r="J98" s="20"/>
      <c r="K98" s="20"/>
    </row>
    <row r="99" spans="2:11" s="17" customFormat="1" x14ac:dyDescent="0.25">
      <c r="B99" s="5"/>
      <c r="C99" s="5"/>
      <c r="D99" s="5"/>
      <c r="E99" s="5"/>
      <c r="F99" s="5"/>
      <c r="G99" s="5"/>
      <c r="H99" s="5"/>
      <c r="I99" s="5"/>
      <c r="J99" s="20"/>
      <c r="K99" s="20"/>
    </row>
    <row r="100" spans="2:11" s="17" customFormat="1" x14ac:dyDescent="0.25">
      <c r="B100" s="5"/>
      <c r="C100" s="5"/>
      <c r="D100" s="5"/>
      <c r="E100" s="5"/>
      <c r="F100" s="5"/>
      <c r="G100" s="5"/>
      <c r="H100" s="5"/>
      <c r="I100" s="5"/>
      <c r="J100" s="20"/>
      <c r="K100" s="20"/>
    </row>
    <row r="101" spans="2:11" s="17" customFormat="1" x14ac:dyDescent="0.25">
      <c r="B101" s="5"/>
      <c r="C101" s="5"/>
      <c r="D101" s="5"/>
      <c r="E101" s="5"/>
      <c r="F101" s="5"/>
      <c r="G101" s="5"/>
      <c r="H101" s="5"/>
      <c r="I101" s="5"/>
      <c r="J101" s="20"/>
      <c r="K101" s="20"/>
    </row>
    <row r="102" spans="2:11" s="17" customFormat="1" x14ac:dyDescent="0.25">
      <c r="B102" s="5"/>
      <c r="C102" s="5"/>
      <c r="D102" s="5"/>
      <c r="E102" s="5"/>
      <c r="F102" s="5"/>
      <c r="G102" s="5"/>
      <c r="H102" s="5"/>
      <c r="I102" s="5"/>
      <c r="J102" s="20"/>
      <c r="K102" s="20"/>
    </row>
    <row r="103" spans="2:11" s="17" customFormat="1" x14ac:dyDescent="0.25">
      <c r="B103" s="5"/>
      <c r="C103" s="5"/>
      <c r="D103" s="5"/>
      <c r="E103" s="5"/>
      <c r="F103" s="5"/>
      <c r="G103" s="5"/>
      <c r="H103" s="5"/>
      <c r="I103" s="5"/>
      <c r="J103" s="20"/>
      <c r="K103" s="20"/>
    </row>
    <row r="104" spans="2:11" s="17" customFormat="1" x14ac:dyDescent="0.25">
      <c r="B104" s="5"/>
      <c r="C104" s="5"/>
      <c r="D104" s="5"/>
      <c r="E104" s="5"/>
      <c r="F104" s="5"/>
      <c r="G104" s="5"/>
      <c r="H104" s="5"/>
      <c r="I104" s="5"/>
      <c r="J104" s="20"/>
      <c r="K104" s="20"/>
    </row>
    <row r="105" spans="2:11" s="17" customFormat="1" x14ac:dyDescent="0.25">
      <c r="B105" s="5"/>
      <c r="C105" s="5"/>
      <c r="D105" s="5"/>
      <c r="E105" s="5"/>
      <c r="F105" s="5"/>
      <c r="G105" s="5"/>
      <c r="H105" s="5"/>
      <c r="I105" s="5"/>
      <c r="J105" s="20"/>
      <c r="K105" s="20"/>
    </row>
    <row r="106" spans="2:11" s="17" customFormat="1" x14ac:dyDescent="0.25">
      <c r="B106" s="5"/>
      <c r="C106" s="5"/>
      <c r="D106" s="5"/>
      <c r="E106" s="5"/>
      <c r="F106" s="5"/>
      <c r="G106" s="5"/>
      <c r="H106" s="5"/>
      <c r="I106" s="5"/>
      <c r="J106" s="20"/>
      <c r="K106" s="20"/>
    </row>
    <row r="107" spans="2:11" s="17" customFormat="1" x14ac:dyDescent="0.25">
      <c r="B107" s="5"/>
      <c r="C107" s="5"/>
      <c r="D107" s="5"/>
      <c r="E107" s="5"/>
      <c r="F107" s="5"/>
      <c r="G107" s="5"/>
      <c r="H107" s="5"/>
      <c r="I107" s="5"/>
      <c r="J107" s="20"/>
      <c r="K107" s="20"/>
    </row>
    <row r="108" spans="2:11" s="17" customFormat="1" x14ac:dyDescent="0.25">
      <c r="B108" s="5"/>
      <c r="C108" s="5"/>
      <c r="D108" s="5"/>
      <c r="E108" s="5"/>
      <c r="F108" s="5"/>
      <c r="G108" s="5"/>
      <c r="H108" s="5"/>
      <c r="I108" s="5"/>
      <c r="J108" s="20"/>
      <c r="K108" s="20"/>
    </row>
    <row r="109" spans="2:11" s="17" customFormat="1" x14ac:dyDescent="0.25">
      <c r="B109" s="5"/>
      <c r="C109" s="5"/>
      <c r="D109" s="5"/>
      <c r="E109" s="5"/>
      <c r="F109" s="5"/>
      <c r="G109" s="5"/>
      <c r="H109" s="5"/>
      <c r="I109" s="5"/>
      <c r="J109" s="20"/>
      <c r="K109" s="20"/>
    </row>
    <row r="110" spans="2:11" s="17" customFormat="1" x14ac:dyDescent="0.25">
      <c r="B110" s="5"/>
      <c r="C110" s="5"/>
      <c r="D110" s="5"/>
      <c r="E110" s="5"/>
      <c r="F110" s="5"/>
      <c r="G110" s="5"/>
      <c r="H110" s="5"/>
      <c r="I110" s="5"/>
      <c r="J110" s="20"/>
      <c r="K110" s="20"/>
    </row>
    <row r="111" spans="2:11" s="17" customFormat="1" x14ac:dyDescent="0.25">
      <c r="B111" s="5"/>
      <c r="C111" s="5"/>
      <c r="D111" s="5"/>
      <c r="E111" s="5"/>
      <c r="F111" s="5"/>
      <c r="G111" s="5"/>
      <c r="H111" s="5"/>
      <c r="I111" s="5"/>
      <c r="J111" s="20"/>
      <c r="K111" s="20"/>
    </row>
    <row r="112" spans="2:11" s="17" customFormat="1" x14ac:dyDescent="0.25">
      <c r="B112" s="5"/>
      <c r="C112" s="5"/>
      <c r="D112" s="5"/>
      <c r="E112" s="5"/>
      <c r="F112" s="5"/>
      <c r="G112" s="5"/>
      <c r="H112" s="5"/>
      <c r="I112" s="5"/>
      <c r="J112" s="20"/>
      <c r="K112" s="20"/>
    </row>
    <row r="113" spans="2:11" s="17" customFormat="1" x14ac:dyDescent="0.25">
      <c r="B113" s="5"/>
      <c r="C113" s="5"/>
      <c r="D113" s="5"/>
      <c r="E113" s="5"/>
      <c r="F113" s="5"/>
      <c r="G113" s="5"/>
      <c r="H113" s="5"/>
      <c r="I113" s="5"/>
      <c r="J113" s="20"/>
      <c r="K113" s="20"/>
    </row>
    <row r="114" spans="2:11" s="17" customFormat="1" x14ac:dyDescent="0.25">
      <c r="B114" s="5"/>
      <c r="C114" s="5"/>
      <c r="D114" s="5"/>
      <c r="E114" s="5"/>
      <c r="F114" s="5"/>
      <c r="G114" s="5"/>
      <c r="H114" s="5"/>
      <c r="I114" s="5"/>
      <c r="J114" s="20"/>
      <c r="K114" s="20"/>
    </row>
    <row r="115" spans="2:11" s="17" customFormat="1" x14ac:dyDescent="0.25">
      <c r="B115" s="5"/>
      <c r="C115" s="5"/>
      <c r="D115" s="5"/>
      <c r="E115" s="5"/>
      <c r="F115" s="5"/>
      <c r="G115" s="5"/>
      <c r="H115" s="5"/>
      <c r="I115" s="5"/>
      <c r="J115" s="20"/>
      <c r="K115" s="20"/>
    </row>
    <row r="116" spans="2:11" s="17" customFormat="1" x14ac:dyDescent="0.25">
      <c r="B116" s="5"/>
      <c r="C116" s="5"/>
      <c r="D116" s="5"/>
      <c r="E116" s="5"/>
      <c r="F116" s="5"/>
      <c r="G116" s="5"/>
      <c r="H116" s="5"/>
      <c r="I116" s="5"/>
      <c r="J116" s="20"/>
      <c r="K116" s="20"/>
    </row>
    <row r="117" spans="2:11" s="17" customFormat="1" x14ac:dyDescent="0.25">
      <c r="B117" s="5"/>
      <c r="C117" s="5"/>
      <c r="D117" s="5"/>
      <c r="E117" s="5"/>
      <c r="F117" s="5"/>
      <c r="G117" s="5"/>
      <c r="H117" s="5"/>
      <c r="I117" s="5"/>
      <c r="J117" s="20"/>
      <c r="K117" s="20"/>
    </row>
    <row r="118" spans="2:11" s="17" customFormat="1" x14ac:dyDescent="0.25">
      <c r="B118" s="5"/>
      <c r="C118" s="5"/>
      <c r="D118" s="5"/>
      <c r="E118" s="5"/>
      <c r="F118" s="5"/>
      <c r="G118" s="5"/>
      <c r="H118" s="5"/>
      <c r="I118" s="5"/>
      <c r="J118" s="20"/>
      <c r="K118" s="20"/>
    </row>
    <row r="119" spans="2:11" s="17" customFormat="1" x14ac:dyDescent="0.25">
      <c r="B119" s="5"/>
      <c r="C119" s="5"/>
      <c r="D119" s="5"/>
      <c r="E119" s="5"/>
      <c r="F119" s="5"/>
      <c r="G119" s="5"/>
      <c r="H119" s="5"/>
      <c r="I119" s="5"/>
      <c r="J119" s="20"/>
      <c r="K119" s="20"/>
    </row>
    <row r="120" spans="2:11" s="17" customFormat="1" x14ac:dyDescent="0.25">
      <c r="B120" s="5"/>
      <c r="C120" s="5"/>
      <c r="D120" s="5"/>
      <c r="E120" s="5"/>
      <c r="F120" s="5"/>
      <c r="G120" s="5"/>
      <c r="H120" s="5"/>
      <c r="I120" s="5"/>
      <c r="J120" s="20"/>
      <c r="K120" s="20"/>
    </row>
    <row r="121" spans="2:11" s="17" customFormat="1" x14ac:dyDescent="0.25">
      <c r="B121" s="5"/>
      <c r="C121" s="5"/>
      <c r="D121" s="5"/>
      <c r="E121" s="5"/>
      <c r="F121" s="5"/>
      <c r="G121" s="5"/>
      <c r="H121" s="5"/>
      <c r="I121" s="5"/>
      <c r="J121" s="20"/>
      <c r="K121" s="20"/>
    </row>
    <row r="122" spans="2:11" s="17" customFormat="1" x14ac:dyDescent="0.25">
      <c r="B122" s="5"/>
      <c r="C122" s="5"/>
      <c r="D122" s="5"/>
      <c r="E122" s="5"/>
      <c r="F122" s="5"/>
      <c r="G122" s="5"/>
      <c r="H122" s="5"/>
      <c r="I122" s="5"/>
      <c r="J122" s="20"/>
      <c r="K122" s="20"/>
    </row>
    <row r="123" spans="2:11" s="17" customFormat="1" x14ac:dyDescent="0.25">
      <c r="B123" s="5"/>
      <c r="C123" s="5"/>
      <c r="D123" s="5"/>
      <c r="E123" s="5"/>
      <c r="F123" s="5"/>
      <c r="G123" s="5"/>
      <c r="H123" s="5"/>
      <c r="I123" s="5"/>
      <c r="J123" s="20"/>
      <c r="K123" s="20"/>
    </row>
    <row r="124" spans="2:11" s="17" customFormat="1" x14ac:dyDescent="0.25">
      <c r="B124" s="5"/>
      <c r="C124" s="5"/>
      <c r="D124" s="5"/>
      <c r="E124" s="5"/>
      <c r="F124" s="5"/>
      <c r="G124" s="5"/>
      <c r="H124" s="5"/>
      <c r="I124" s="5"/>
      <c r="J124" s="20"/>
      <c r="K124" s="20"/>
    </row>
    <row r="125" spans="2:11" s="17" customFormat="1" x14ac:dyDescent="0.25">
      <c r="B125" s="5"/>
      <c r="C125" s="5"/>
      <c r="D125" s="5"/>
      <c r="E125" s="5"/>
      <c r="F125" s="5"/>
      <c r="G125" s="5"/>
      <c r="H125" s="5"/>
      <c r="I125" s="5"/>
      <c r="J125" s="20"/>
      <c r="K125" s="20"/>
    </row>
    <row r="126" spans="2:11" s="17" customFormat="1" x14ac:dyDescent="0.25">
      <c r="B126" s="5"/>
      <c r="C126" s="5"/>
      <c r="D126" s="5"/>
      <c r="E126" s="5"/>
      <c r="F126" s="5"/>
      <c r="G126" s="5"/>
      <c r="H126" s="5"/>
      <c r="I126" s="5"/>
      <c r="J126" s="20"/>
      <c r="K126" s="20"/>
    </row>
    <row r="127" spans="2:11" s="17" customFormat="1" x14ac:dyDescent="0.25">
      <c r="B127" s="5"/>
      <c r="C127" s="5"/>
      <c r="D127" s="5"/>
      <c r="E127" s="5"/>
      <c r="F127" s="5"/>
      <c r="G127" s="5"/>
      <c r="H127" s="5"/>
      <c r="I127" s="5"/>
      <c r="J127" s="20"/>
      <c r="K127" s="20"/>
    </row>
    <row r="128" spans="2:11" s="17" customFormat="1" x14ac:dyDescent="0.25">
      <c r="B128" s="5"/>
      <c r="C128" s="5"/>
      <c r="D128" s="5"/>
      <c r="E128" s="5"/>
      <c r="F128" s="5"/>
      <c r="G128" s="5"/>
      <c r="H128" s="5"/>
      <c r="I128" s="5"/>
      <c r="J128" s="20"/>
      <c r="K128" s="20"/>
    </row>
    <row r="129" spans="2:11" s="17" customFormat="1" x14ac:dyDescent="0.25">
      <c r="B129" s="5"/>
      <c r="C129" s="5"/>
      <c r="D129" s="5"/>
      <c r="E129" s="5"/>
      <c r="F129" s="5"/>
      <c r="G129" s="5"/>
      <c r="H129" s="5"/>
      <c r="I129" s="5"/>
      <c r="J129" s="20"/>
      <c r="K129" s="20"/>
    </row>
    <row r="130" spans="2:11" s="17" customFormat="1" x14ac:dyDescent="0.25">
      <c r="B130" s="5"/>
      <c r="C130" s="5"/>
      <c r="D130" s="5"/>
      <c r="E130" s="5"/>
      <c r="F130" s="5"/>
      <c r="G130" s="5"/>
      <c r="H130" s="5"/>
      <c r="I130" s="5"/>
      <c r="J130" s="20"/>
      <c r="K130" s="20"/>
    </row>
    <row r="131" spans="2:11" s="17" customFormat="1" x14ac:dyDescent="0.25">
      <c r="B131" s="5"/>
      <c r="C131" s="5"/>
      <c r="D131" s="5"/>
      <c r="E131" s="5"/>
      <c r="F131" s="5"/>
      <c r="G131" s="5"/>
      <c r="H131" s="5"/>
      <c r="I131" s="5"/>
      <c r="J131" s="20"/>
      <c r="K131" s="20"/>
    </row>
    <row r="132" spans="2:11" s="17" customFormat="1" x14ac:dyDescent="0.25">
      <c r="B132" s="5"/>
      <c r="C132" s="5"/>
      <c r="D132" s="5"/>
      <c r="E132" s="5"/>
      <c r="F132" s="5"/>
      <c r="G132" s="5"/>
      <c r="H132" s="5"/>
      <c r="I132" s="5"/>
      <c r="J132" s="20"/>
      <c r="K132" s="20"/>
    </row>
    <row r="133" spans="2:11" s="17" customFormat="1" x14ac:dyDescent="0.25">
      <c r="B133" s="5"/>
      <c r="C133" s="5"/>
      <c r="D133" s="5"/>
      <c r="E133" s="5"/>
      <c r="F133" s="5"/>
      <c r="G133" s="5"/>
      <c r="H133" s="5"/>
      <c r="I133" s="5"/>
      <c r="J133" s="20"/>
      <c r="K133" s="20"/>
    </row>
    <row r="134" spans="2:11" s="17" customFormat="1" x14ac:dyDescent="0.25">
      <c r="B134" s="5"/>
      <c r="C134" s="5"/>
      <c r="D134" s="5"/>
      <c r="E134" s="5"/>
      <c r="F134" s="5"/>
      <c r="G134" s="5"/>
      <c r="H134" s="5"/>
      <c r="I134" s="5"/>
      <c r="J134" s="20"/>
      <c r="K134" s="20"/>
    </row>
    <row r="135" spans="2:11" s="17" customFormat="1" x14ac:dyDescent="0.25">
      <c r="B135" s="5"/>
      <c r="C135" s="5"/>
      <c r="D135" s="5"/>
      <c r="E135" s="5"/>
      <c r="F135" s="5"/>
      <c r="G135" s="5"/>
      <c r="H135" s="5"/>
      <c r="I135" s="5"/>
      <c r="J135" s="20"/>
      <c r="K135" s="20"/>
    </row>
    <row r="136" spans="2:11" s="17" customFormat="1" x14ac:dyDescent="0.25">
      <c r="B136" s="5"/>
      <c r="C136" s="5"/>
      <c r="D136" s="5"/>
      <c r="E136" s="5"/>
      <c r="F136" s="5"/>
      <c r="G136" s="5"/>
      <c r="H136" s="5"/>
      <c r="I136" s="5"/>
      <c r="J136" s="20"/>
      <c r="K136" s="20"/>
    </row>
    <row r="137" spans="2:11" s="17" customFormat="1" x14ac:dyDescent="0.25">
      <c r="B137" s="5"/>
      <c r="C137" s="5"/>
      <c r="D137" s="5"/>
      <c r="E137" s="5"/>
      <c r="F137" s="5"/>
      <c r="G137" s="5"/>
      <c r="H137" s="5"/>
      <c r="I137" s="5"/>
      <c r="J137" s="20"/>
      <c r="K137" s="20"/>
    </row>
    <row r="138" spans="2:11" s="17" customFormat="1" x14ac:dyDescent="0.25">
      <c r="B138" s="5"/>
      <c r="C138" s="5"/>
      <c r="D138" s="5"/>
      <c r="E138" s="5"/>
      <c r="F138" s="5"/>
      <c r="G138" s="5"/>
      <c r="H138" s="5"/>
      <c r="I138" s="5"/>
      <c r="J138" s="20"/>
      <c r="K138" s="20"/>
    </row>
    <row r="139" spans="2:11" s="17" customFormat="1" x14ac:dyDescent="0.25">
      <c r="B139" s="5"/>
      <c r="C139" s="5"/>
      <c r="D139" s="5"/>
      <c r="E139" s="5"/>
      <c r="F139" s="5"/>
      <c r="G139" s="5"/>
      <c r="H139" s="5"/>
      <c r="I139" s="5"/>
      <c r="J139" s="20"/>
      <c r="K139" s="20"/>
    </row>
    <row r="140" spans="2:11" s="17" customFormat="1" x14ac:dyDescent="0.25">
      <c r="B140" s="5"/>
      <c r="C140" s="5"/>
      <c r="D140" s="5"/>
      <c r="E140" s="5"/>
      <c r="F140" s="5"/>
      <c r="G140" s="5"/>
      <c r="H140" s="5"/>
      <c r="I140" s="5"/>
      <c r="J140" s="20"/>
      <c r="K140" s="20"/>
    </row>
    <row r="141" spans="2:11" s="17" customFormat="1" x14ac:dyDescent="0.25">
      <c r="B141" s="5"/>
      <c r="C141" s="5"/>
      <c r="D141" s="5"/>
      <c r="E141" s="5"/>
      <c r="F141" s="5"/>
      <c r="G141" s="5"/>
      <c r="H141" s="5"/>
      <c r="I141" s="5"/>
      <c r="J141" s="20"/>
      <c r="K141" s="20"/>
    </row>
    <row r="142" spans="2:11" s="17" customFormat="1" x14ac:dyDescent="0.25">
      <c r="B142" s="5"/>
      <c r="C142" s="5"/>
      <c r="D142" s="5"/>
      <c r="E142" s="5"/>
      <c r="F142" s="5"/>
      <c r="G142" s="5"/>
      <c r="H142" s="5"/>
      <c r="I142" s="5"/>
      <c r="J142" s="20"/>
      <c r="K142" s="20"/>
    </row>
    <row r="143" spans="2:11" s="17" customFormat="1" x14ac:dyDescent="0.25">
      <c r="B143" s="5"/>
      <c r="C143" s="5"/>
      <c r="D143" s="5"/>
      <c r="E143" s="5"/>
      <c r="F143" s="5"/>
      <c r="G143" s="5"/>
      <c r="H143" s="5"/>
      <c r="I143" s="5"/>
      <c r="J143" s="20"/>
      <c r="K143" s="20"/>
    </row>
    <row r="144" spans="2:11" s="17" customFormat="1" x14ac:dyDescent="0.25">
      <c r="B144" s="5"/>
      <c r="C144" s="5"/>
      <c r="D144" s="5"/>
      <c r="E144" s="5"/>
      <c r="F144" s="5"/>
      <c r="G144" s="5"/>
      <c r="H144" s="5"/>
      <c r="I144" s="5"/>
      <c r="J144" s="20"/>
      <c r="K144" s="20"/>
    </row>
    <row r="145" spans="2:11" s="17" customFormat="1" x14ac:dyDescent="0.25">
      <c r="B145" s="5"/>
      <c r="C145" s="5"/>
      <c r="D145" s="5"/>
      <c r="E145" s="5"/>
      <c r="F145" s="5"/>
      <c r="G145" s="5"/>
      <c r="H145" s="5"/>
      <c r="I145" s="5"/>
      <c r="J145" s="20"/>
      <c r="K145" s="20"/>
    </row>
    <row r="146" spans="2:11" s="17" customFormat="1" x14ac:dyDescent="0.25">
      <c r="B146" s="5"/>
      <c r="C146" s="5"/>
      <c r="D146" s="5"/>
      <c r="E146" s="5"/>
      <c r="F146" s="5"/>
      <c r="G146" s="5"/>
      <c r="H146" s="5"/>
      <c r="I146" s="5"/>
      <c r="J146" s="20"/>
      <c r="K146" s="20"/>
    </row>
    <row r="147" spans="2:11" s="17" customFormat="1" x14ac:dyDescent="0.25">
      <c r="B147" s="5"/>
      <c r="C147" s="5"/>
      <c r="D147" s="5"/>
      <c r="E147" s="5"/>
      <c r="F147" s="5"/>
      <c r="G147" s="5"/>
      <c r="H147" s="5"/>
      <c r="I147" s="5"/>
      <c r="J147" s="20"/>
      <c r="K147" s="20"/>
    </row>
    <row r="148" spans="2:11" s="17" customFormat="1" x14ac:dyDescent="0.25">
      <c r="B148" s="5"/>
      <c r="C148" s="5"/>
      <c r="D148" s="5"/>
      <c r="E148" s="5"/>
      <c r="F148" s="5"/>
      <c r="G148" s="5"/>
      <c r="H148" s="5"/>
      <c r="I148" s="5"/>
      <c r="J148" s="20"/>
      <c r="K148" s="20"/>
    </row>
    <row r="149" spans="2:11" s="17" customFormat="1" x14ac:dyDescent="0.25">
      <c r="B149" s="5"/>
      <c r="C149" s="5"/>
      <c r="D149" s="5"/>
      <c r="E149" s="5"/>
      <c r="F149" s="5"/>
      <c r="G149" s="5"/>
      <c r="H149" s="5"/>
      <c r="I149" s="5"/>
      <c r="J149" s="20"/>
      <c r="K149" s="20"/>
    </row>
    <row r="150" spans="2:11" s="17" customFormat="1" x14ac:dyDescent="0.25">
      <c r="B150" s="5"/>
      <c r="C150" s="5"/>
      <c r="D150" s="5"/>
      <c r="E150" s="5"/>
      <c r="F150" s="5"/>
      <c r="G150" s="5"/>
      <c r="H150" s="5"/>
      <c r="I150" s="5"/>
      <c r="J150" s="20"/>
      <c r="K150" s="20"/>
    </row>
    <row r="151" spans="2:11" s="17" customFormat="1" x14ac:dyDescent="0.25">
      <c r="B151" s="5"/>
      <c r="C151" s="5"/>
      <c r="D151" s="5"/>
      <c r="E151" s="5"/>
      <c r="F151" s="5"/>
      <c r="G151" s="5"/>
      <c r="H151" s="5"/>
      <c r="I151" s="5"/>
      <c r="J151" s="20"/>
      <c r="K151" s="20"/>
    </row>
    <row r="152" spans="2:11" s="17" customFormat="1" x14ac:dyDescent="0.25">
      <c r="B152" s="5"/>
      <c r="C152" s="5"/>
      <c r="D152" s="5"/>
      <c r="E152" s="5"/>
      <c r="F152" s="5"/>
      <c r="G152" s="5"/>
      <c r="H152" s="5"/>
      <c r="I152" s="5"/>
      <c r="J152" s="20"/>
      <c r="K152" s="20"/>
    </row>
    <row r="153" spans="2:11" s="17" customFormat="1" x14ac:dyDescent="0.25">
      <c r="B153" s="5"/>
      <c r="C153" s="5"/>
      <c r="D153" s="5"/>
      <c r="E153" s="5"/>
      <c r="F153" s="5"/>
      <c r="G153" s="5"/>
      <c r="H153" s="5"/>
      <c r="I153" s="5"/>
      <c r="J153" s="20"/>
      <c r="K153" s="20"/>
    </row>
    <row r="154" spans="2:11" s="17" customFormat="1" x14ac:dyDescent="0.25">
      <c r="B154" s="5"/>
      <c r="C154" s="5"/>
      <c r="D154" s="5"/>
      <c r="E154" s="5"/>
      <c r="F154" s="5"/>
      <c r="G154" s="5"/>
      <c r="H154" s="5"/>
      <c r="I154" s="5"/>
      <c r="J154" s="20"/>
      <c r="K154" s="20"/>
    </row>
    <row r="155" spans="2:11" s="17" customFormat="1" x14ac:dyDescent="0.25">
      <c r="B155" s="5"/>
      <c r="C155" s="5"/>
      <c r="D155" s="5"/>
      <c r="E155" s="5"/>
      <c r="F155" s="5"/>
      <c r="G155" s="5"/>
      <c r="H155" s="5"/>
      <c r="I155" s="5"/>
      <c r="J155" s="20"/>
      <c r="K155" s="20"/>
    </row>
    <row r="156" spans="2:11" s="17" customFormat="1" x14ac:dyDescent="0.25">
      <c r="B156" s="5"/>
      <c r="C156" s="5"/>
      <c r="D156" s="5"/>
      <c r="E156" s="5"/>
      <c r="F156" s="5"/>
      <c r="G156" s="5"/>
      <c r="H156" s="5"/>
      <c r="I156" s="5"/>
      <c r="J156" s="20"/>
      <c r="K156" s="20"/>
    </row>
    <row r="157" spans="2:11" s="17" customFormat="1" x14ac:dyDescent="0.25">
      <c r="B157" s="5"/>
      <c r="C157" s="5"/>
      <c r="D157" s="5"/>
      <c r="E157" s="5"/>
      <c r="F157" s="5"/>
      <c r="G157" s="5"/>
      <c r="H157" s="5"/>
      <c r="I157" s="5"/>
      <c r="J157" s="20"/>
      <c r="K157" s="20"/>
    </row>
    <row r="158" spans="2:11" s="17" customFormat="1" x14ac:dyDescent="0.25">
      <c r="B158" s="5"/>
      <c r="C158" s="5"/>
      <c r="D158" s="5"/>
      <c r="E158" s="5"/>
      <c r="F158" s="5"/>
      <c r="G158" s="5"/>
      <c r="H158" s="5"/>
      <c r="I158" s="5"/>
      <c r="J158" s="20"/>
      <c r="K158" s="20"/>
    </row>
    <row r="159" spans="2:11" s="17" customFormat="1" x14ac:dyDescent="0.25">
      <c r="B159" s="5"/>
      <c r="C159" s="5"/>
      <c r="D159" s="5"/>
      <c r="E159" s="5"/>
      <c r="F159" s="5"/>
      <c r="G159" s="5"/>
      <c r="H159" s="5"/>
      <c r="I159" s="5"/>
      <c r="J159" s="20"/>
      <c r="K159" s="20"/>
    </row>
    <row r="160" spans="2:11" s="17" customFormat="1" x14ac:dyDescent="0.25">
      <c r="B160" s="5"/>
      <c r="C160" s="5"/>
      <c r="D160" s="5"/>
      <c r="E160" s="5"/>
      <c r="F160" s="5"/>
      <c r="G160" s="5"/>
      <c r="H160" s="5"/>
      <c r="I160" s="5"/>
      <c r="J160" s="20"/>
      <c r="K160" s="20"/>
    </row>
    <row r="161" spans="2:11" s="17" customFormat="1" x14ac:dyDescent="0.25">
      <c r="B161" s="5"/>
      <c r="C161" s="5"/>
      <c r="D161" s="5"/>
      <c r="E161" s="5"/>
      <c r="F161" s="5"/>
      <c r="G161" s="5"/>
      <c r="H161" s="5"/>
      <c r="I161" s="5"/>
      <c r="J161" s="20"/>
      <c r="K161" s="20"/>
    </row>
    <row r="162" spans="2:11" s="17" customFormat="1" x14ac:dyDescent="0.25">
      <c r="B162" s="5"/>
      <c r="C162" s="5"/>
      <c r="D162" s="5"/>
      <c r="E162" s="5"/>
      <c r="F162" s="5"/>
      <c r="G162" s="5"/>
      <c r="H162" s="5"/>
      <c r="I162" s="5"/>
      <c r="J162" s="20"/>
      <c r="K162" s="20"/>
    </row>
    <row r="163" spans="2:11" s="17" customFormat="1" x14ac:dyDescent="0.25">
      <c r="B163" s="5"/>
      <c r="C163" s="5"/>
      <c r="D163" s="5"/>
      <c r="E163" s="5"/>
      <c r="F163" s="5"/>
      <c r="G163" s="5"/>
      <c r="H163" s="5"/>
      <c r="I163" s="5"/>
      <c r="J163" s="20"/>
      <c r="K163" s="20"/>
    </row>
    <row r="164" spans="2:11" s="17" customFormat="1" x14ac:dyDescent="0.25">
      <c r="B164" s="5"/>
      <c r="C164" s="5"/>
      <c r="D164" s="5"/>
      <c r="E164" s="5"/>
      <c r="F164" s="5"/>
      <c r="G164" s="5"/>
      <c r="H164" s="5"/>
      <c r="I164" s="5"/>
      <c r="J164" s="20"/>
      <c r="K164" s="20"/>
    </row>
    <row r="165" spans="2:11" s="17" customFormat="1" x14ac:dyDescent="0.25">
      <c r="B165" s="5"/>
      <c r="C165" s="5"/>
      <c r="D165" s="5"/>
      <c r="E165" s="5"/>
      <c r="F165" s="5"/>
      <c r="G165" s="5"/>
      <c r="H165" s="5"/>
      <c r="I165" s="5"/>
      <c r="J165" s="20"/>
      <c r="K165" s="20"/>
    </row>
    <row r="166" spans="2:11" s="17" customFormat="1" x14ac:dyDescent="0.25">
      <c r="B166" s="5"/>
      <c r="C166" s="5"/>
      <c r="D166" s="5"/>
      <c r="E166" s="5"/>
      <c r="F166" s="5"/>
      <c r="G166" s="5"/>
      <c r="H166" s="5"/>
      <c r="I166" s="5"/>
      <c r="J166" s="20"/>
      <c r="K166" s="20"/>
    </row>
    <row r="167" spans="2:11" s="17" customFormat="1" x14ac:dyDescent="0.25">
      <c r="B167" s="5"/>
      <c r="C167" s="5"/>
      <c r="D167" s="5"/>
      <c r="E167" s="5"/>
      <c r="F167" s="5"/>
      <c r="G167" s="5"/>
      <c r="H167" s="5"/>
      <c r="I167" s="5"/>
      <c r="J167" s="20"/>
      <c r="K167" s="20"/>
    </row>
    <row r="168" spans="2:11" s="17" customFormat="1" x14ac:dyDescent="0.25">
      <c r="B168" s="5"/>
      <c r="C168" s="5"/>
      <c r="D168" s="5"/>
      <c r="E168" s="5"/>
      <c r="F168" s="5"/>
      <c r="G168" s="5"/>
      <c r="H168" s="5"/>
      <c r="I168" s="5"/>
      <c r="J168" s="20"/>
      <c r="K168" s="20"/>
    </row>
    <row r="169" spans="2:11" s="17" customFormat="1" x14ac:dyDescent="0.25">
      <c r="B169" s="5"/>
      <c r="C169" s="5"/>
      <c r="D169" s="5"/>
      <c r="E169" s="5"/>
      <c r="F169" s="5"/>
      <c r="G169" s="5"/>
      <c r="H169" s="5"/>
      <c r="I169" s="5"/>
      <c r="J169" s="20"/>
      <c r="K169" s="20"/>
    </row>
    <row r="170" spans="2:11" s="17" customFormat="1" x14ac:dyDescent="0.25">
      <c r="B170" s="5"/>
      <c r="C170" s="5"/>
      <c r="D170" s="5"/>
      <c r="E170" s="5"/>
      <c r="F170" s="5"/>
      <c r="G170" s="5"/>
      <c r="H170" s="5"/>
      <c r="I170" s="5"/>
      <c r="J170" s="20"/>
      <c r="K170" s="20"/>
    </row>
    <row r="171" spans="2:11" s="17" customFormat="1" x14ac:dyDescent="0.25">
      <c r="B171" s="5"/>
      <c r="C171" s="5"/>
      <c r="D171" s="5"/>
      <c r="E171" s="5"/>
      <c r="F171" s="5"/>
      <c r="G171" s="5"/>
      <c r="H171" s="5"/>
      <c r="I171" s="5"/>
      <c r="J171" s="20"/>
      <c r="K171" s="20"/>
    </row>
    <row r="172" spans="2:11" s="17" customFormat="1" x14ac:dyDescent="0.25">
      <c r="B172" s="5"/>
      <c r="C172" s="5"/>
      <c r="D172" s="5"/>
      <c r="E172" s="5"/>
      <c r="F172" s="5"/>
      <c r="G172" s="5"/>
      <c r="H172" s="5"/>
      <c r="I172" s="5"/>
      <c r="J172" s="20"/>
      <c r="K172" s="20"/>
    </row>
    <row r="173" spans="2:11" s="17" customFormat="1" x14ac:dyDescent="0.25">
      <c r="B173" s="5"/>
      <c r="C173" s="5"/>
      <c r="D173" s="5"/>
      <c r="E173" s="5"/>
      <c r="F173" s="5"/>
      <c r="G173" s="5"/>
      <c r="H173" s="5"/>
      <c r="I173" s="5"/>
      <c r="J173" s="20"/>
      <c r="K173" s="20"/>
    </row>
    <row r="174" spans="2:11" s="17" customFormat="1" x14ac:dyDescent="0.25">
      <c r="B174" s="5"/>
      <c r="C174" s="5"/>
      <c r="D174" s="5"/>
      <c r="E174" s="5"/>
      <c r="F174" s="5"/>
      <c r="G174" s="5"/>
      <c r="H174" s="5"/>
      <c r="I174" s="5"/>
      <c r="J174" s="20"/>
      <c r="K174" s="20"/>
    </row>
    <row r="175" spans="2:11" s="17" customFormat="1" x14ac:dyDescent="0.25">
      <c r="B175" s="5"/>
      <c r="C175" s="5"/>
      <c r="D175" s="5"/>
      <c r="E175" s="5"/>
      <c r="F175" s="5"/>
      <c r="G175" s="5"/>
      <c r="H175" s="5"/>
      <c r="I175" s="5"/>
      <c r="J175" s="20"/>
      <c r="K175" s="20"/>
    </row>
    <row r="176" spans="2:11" s="17" customFormat="1" x14ac:dyDescent="0.25">
      <c r="B176" s="5"/>
      <c r="C176" s="5"/>
      <c r="D176" s="5"/>
      <c r="E176" s="5"/>
      <c r="F176" s="5"/>
      <c r="G176" s="5"/>
      <c r="H176" s="5"/>
      <c r="I176" s="5"/>
      <c r="J176" s="20"/>
      <c r="K176" s="20"/>
    </row>
    <row r="177" spans="2:11" s="17" customFormat="1" x14ac:dyDescent="0.25">
      <c r="B177" s="5"/>
      <c r="C177" s="5"/>
      <c r="D177" s="5"/>
      <c r="E177" s="5"/>
      <c r="F177" s="5"/>
      <c r="G177" s="5"/>
      <c r="H177" s="5"/>
      <c r="I177" s="5"/>
      <c r="J177" s="20"/>
      <c r="K177" s="20"/>
    </row>
    <row r="178" spans="2:11" s="17" customFormat="1" x14ac:dyDescent="0.25">
      <c r="B178" s="5"/>
      <c r="C178" s="5"/>
      <c r="D178" s="5"/>
      <c r="E178" s="5"/>
      <c r="F178" s="5"/>
      <c r="G178" s="5"/>
      <c r="H178" s="5"/>
      <c r="I178" s="5"/>
      <c r="J178" s="20"/>
      <c r="K178" s="20"/>
    </row>
    <row r="179" spans="2:11" s="17" customFormat="1" x14ac:dyDescent="0.25">
      <c r="B179" s="5"/>
      <c r="C179" s="5"/>
      <c r="D179" s="5"/>
      <c r="E179" s="5"/>
      <c r="F179" s="5"/>
      <c r="G179" s="5"/>
      <c r="H179" s="5"/>
      <c r="I179" s="5"/>
      <c r="J179" s="20"/>
      <c r="K179" s="20"/>
    </row>
    <row r="180" spans="2:11" s="17" customFormat="1" x14ac:dyDescent="0.25">
      <c r="B180" s="5"/>
      <c r="C180" s="5"/>
      <c r="D180" s="5"/>
      <c r="E180" s="5"/>
      <c r="F180" s="5"/>
      <c r="G180" s="5"/>
      <c r="H180" s="5"/>
      <c r="I180" s="5"/>
      <c r="J180" s="20"/>
      <c r="K180" s="20"/>
    </row>
    <row r="181" spans="2:11" s="17" customFormat="1" x14ac:dyDescent="0.25">
      <c r="B181" s="5"/>
      <c r="C181" s="5"/>
      <c r="D181" s="5"/>
      <c r="E181" s="5"/>
      <c r="F181" s="5"/>
      <c r="G181" s="5"/>
      <c r="H181" s="5"/>
      <c r="I181" s="5"/>
      <c r="J181" s="20"/>
      <c r="K181" s="20"/>
    </row>
    <row r="182" spans="2:11" s="17" customFormat="1" x14ac:dyDescent="0.25">
      <c r="B182" s="5"/>
      <c r="C182" s="5"/>
      <c r="D182" s="5"/>
      <c r="E182" s="5"/>
      <c r="F182" s="5"/>
      <c r="G182" s="5"/>
      <c r="H182" s="5"/>
      <c r="I182" s="5"/>
      <c r="J182" s="20"/>
      <c r="K182" s="20"/>
    </row>
    <row r="183" spans="2:11" s="17" customFormat="1" x14ac:dyDescent="0.25">
      <c r="B183" s="5"/>
      <c r="C183" s="5"/>
      <c r="D183" s="5"/>
      <c r="E183" s="5"/>
      <c r="F183" s="5"/>
      <c r="G183" s="5"/>
      <c r="H183" s="5"/>
      <c r="I183" s="5"/>
      <c r="J183" s="20"/>
      <c r="K183" s="20"/>
    </row>
    <row r="184" spans="2:11" s="17" customFormat="1" x14ac:dyDescent="0.25">
      <c r="B184" s="5"/>
      <c r="C184" s="5"/>
      <c r="D184" s="5"/>
      <c r="E184" s="5"/>
      <c r="F184" s="5"/>
      <c r="G184" s="5"/>
      <c r="H184" s="5"/>
      <c r="I184" s="5"/>
      <c r="J184" s="20"/>
      <c r="K184" s="20"/>
    </row>
    <row r="185" spans="2:11" s="17" customFormat="1" x14ac:dyDescent="0.25">
      <c r="B185" s="5"/>
      <c r="C185" s="5"/>
      <c r="D185" s="5"/>
      <c r="E185" s="5"/>
      <c r="F185" s="5"/>
      <c r="G185" s="5"/>
      <c r="H185" s="5"/>
      <c r="I185" s="5"/>
      <c r="J185" s="20"/>
      <c r="K185" s="20"/>
    </row>
    <row r="186" spans="2:11" s="17" customFormat="1" x14ac:dyDescent="0.25">
      <c r="B186" s="5"/>
      <c r="C186" s="5"/>
      <c r="D186" s="5"/>
      <c r="E186" s="5"/>
      <c r="F186" s="5"/>
      <c r="G186" s="5"/>
      <c r="H186" s="5"/>
      <c r="I186" s="5"/>
      <c r="J186" s="20"/>
      <c r="K186" s="20"/>
    </row>
    <row r="187" spans="2:11" s="17" customFormat="1" x14ac:dyDescent="0.25">
      <c r="B187" s="5"/>
      <c r="C187" s="5"/>
      <c r="D187" s="5"/>
      <c r="E187" s="5"/>
      <c r="F187" s="5"/>
      <c r="G187" s="5"/>
      <c r="H187" s="5"/>
      <c r="I187" s="5"/>
      <c r="J187" s="20"/>
      <c r="K187" s="20"/>
    </row>
    <row r="188" spans="2:11" s="17" customFormat="1" x14ac:dyDescent="0.25">
      <c r="B188" s="5"/>
      <c r="C188" s="5"/>
      <c r="D188" s="5"/>
      <c r="E188" s="5"/>
      <c r="F188" s="5"/>
      <c r="G188" s="5"/>
      <c r="H188" s="5"/>
      <c r="I188" s="5"/>
      <c r="J188" s="20"/>
      <c r="K188" s="20"/>
    </row>
    <row r="189" spans="2:11" s="17" customFormat="1" x14ac:dyDescent="0.25">
      <c r="B189" s="5"/>
      <c r="C189" s="5"/>
      <c r="D189" s="5"/>
      <c r="E189" s="5"/>
      <c r="F189" s="5"/>
      <c r="G189" s="5"/>
      <c r="H189" s="5"/>
      <c r="I189" s="5"/>
      <c r="J189" s="20"/>
      <c r="K189" s="20"/>
    </row>
    <row r="190" spans="2:11" s="17" customFormat="1" x14ac:dyDescent="0.25">
      <c r="B190" s="5"/>
      <c r="C190" s="5"/>
      <c r="D190" s="5"/>
      <c r="E190" s="5"/>
      <c r="F190" s="5"/>
      <c r="G190" s="5"/>
      <c r="H190" s="5"/>
      <c r="I190" s="5"/>
      <c r="J190" s="20"/>
      <c r="K190" s="20"/>
    </row>
    <row r="191" spans="2:11" s="17" customFormat="1" x14ac:dyDescent="0.25">
      <c r="B191" s="5"/>
      <c r="C191" s="5"/>
      <c r="D191" s="5"/>
      <c r="E191" s="5"/>
      <c r="F191" s="5"/>
      <c r="G191" s="5"/>
      <c r="H191" s="5"/>
      <c r="I191" s="5"/>
      <c r="J191" s="20"/>
      <c r="K191" s="20"/>
    </row>
    <row r="192" spans="2:11" s="17" customFormat="1" x14ac:dyDescent="0.25">
      <c r="B192" s="5"/>
      <c r="C192" s="5"/>
      <c r="D192" s="5"/>
      <c r="E192" s="5"/>
      <c r="F192" s="5"/>
      <c r="G192" s="5"/>
      <c r="H192" s="5"/>
      <c r="I192" s="5"/>
      <c r="J192" s="20"/>
      <c r="K192" s="20"/>
    </row>
    <row r="193" spans="2:11" s="17" customFormat="1" x14ac:dyDescent="0.25">
      <c r="B193" s="5"/>
      <c r="C193" s="5"/>
      <c r="D193" s="5"/>
      <c r="E193" s="5"/>
      <c r="F193" s="5"/>
      <c r="G193" s="5"/>
      <c r="H193" s="5"/>
      <c r="I193" s="5"/>
      <c r="J193" s="20"/>
      <c r="K193" s="20"/>
    </row>
    <row r="194" spans="2:11" s="17" customFormat="1" x14ac:dyDescent="0.25">
      <c r="B194" s="5"/>
      <c r="C194" s="5"/>
      <c r="D194" s="5"/>
      <c r="E194" s="5"/>
      <c r="F194" s="5"/>
      <c r="G194" s="5"/>
      <c r="H194" s="5"/>
      <c r="I194" s="5"/>
      <c r="J194" s="20"/>
      <c r="K194" s="20"/>
    </row>
    <row r="195" spans="2:11" s="17" customFormat="1" x14ac:dyDescent="0.25">
      <c r="B195" s="5"/>
      <c r="C195" s="5"/>
      <c r="D195" s="5"/>
      <c r="E195" s="5"/>
      <c r="F195" s="5"/>
      <c r="G195" s="5"/>
      <c r="H195" s="5"/>
      <c r="I195" s="5"/>
      <c r="J195" s="20"/>
      <c r="K195" s="20"/>
    </row>
    <row r="196" spans="2:11" s="17" customFormat="1" x14ac:dyDescent="0.25">
      <c r="B196" s="5"/>
      <c r="C196" s="5"/>
      <c r="D196" s="5"/>
      <c r="E196" s="5"/>
      <c r="F196" s="5"/>
      <c r="G196" s="5"/>
      <c r="H196" s="5"/>
      <c r="I196" s="5"/>
      <c r="J196" s="20"/>
      <c r="K196" s="20"/>
    </row>
    <row r="197" spans="2:11" s="17" customFormat="1" x14ac:dyDescent="0.25">
      <c r="B197" s="5"/>
      <c r="C197" s="5"/>
      <c r="D197" s="5"/>
      <c r="E197" s="5"/>
      <c r="F197" s="5"/>
      <c r="G197" s="5"/>
      <c r="H197" s="5"/>
      <c r="I197" s="5"/>
      <c r="J197" s="20"/>
      <c r="K197" s="20"/>
    </row>
    <row r="198" spans="2:11" s="17" customFormat="1" x14ac:dyDescent="0.25">
      <c r="B198" s="5"/>
      <c r="C198" s="5"/>
      <c r="D198" s="5"/>
      <c r="E198" s="5"/>
      <c r="F198" s="5"/>
      <c r="G198" s="5"/>
      <c r="H198" s="5"/>
      <c r="I198" s="5"/>
      <c r="J198" s="20"/>
      <c r="K198" s="20"/>
    </row>
    <row r="199" spans="2:11" s="17" customFormat="1" x14ac:dyDescent="0.25">
      <c r="B199" s="5"/>
      <c r="C199" s="5"/>
      <c r="D199" s="5"/>
      <c r="E199" s="5"/>
      <c r="F199" s="5"/>
      <c r="G199" s="5"/>
      <c r="H199" s="5"/>
      <c r="I199" s="5"/>
      <c r="J199" s="20"/>
      <c r="K199" s="20"/>
    </row>
    <row r="200" spans="2:11" s="17" customFormat="1" x14ac:dyDescent="0.25">
      <c r="B200" s="5"/>
      <c r="C200" s="5"/>
      <c r="D200" s="5"/>
      <c r="E200" s="5"/>
      <c r="F200" s="5"/>
      <c r="G200" s="5"/>
      <c r="H200" s="5"/>
      <c r="I200" s="5"/>
      <c r="J200" s="20"/>
      <c r="K200" s="20"/>
    </row>
    <row r="201" spans="2:11" s="17" customFormat="1" x14ac:dyDescent="0.25">
      <c r="B201" s="5"/>
      <c r="C201" s="5"/>
      <c r="D201" s="5"/>
      <c r="E201" s="5"/>
      <c r="F201" s="5"/>
      <c r="G201" s="5"/>
      <c r="H201" s="5"/>
      <c r="I201" s="5"/>
      <c r="J201" s="20"/>
      <c r="K201" s="20"/>
    </row>
    <row r="202" spans="2:11" s="17" customFormat="1" x14ac:dyDescent="0.25">
      <c r="B202" s="5"/>
      <c r="C202" s="5"/>
      <c r="D202" s="5"/>
      <c r="E202" s="5"/>
      <c r="F202" s="5"/>
      <c r="G202" s="5"/>
      <c r="H202" s="5"/>
      <c r="I202" s="5"/>
      <c r="J202" s="20"/>
      <c r="K202" s="20"/>
    </row>
    <row r="203" spans="2:11" s="17" customFormat="1" x14ac:dyDescent="0.25">
      <c r="B203" s="5"/>
      <c r="C203" s="5"/>
      <c r="D203" s="5"/>
      <c r="E203" s="5"/>
      <c r="F203" s="5"/>
      <c r="G203" s="5"/>
      <c r="H203" s="5"/>
      <c r="I203" s="5"/>
      <c r="J203" s="20"/>
      <c r="K203" s="20"/>
    </row>
    <row r="204" spans="2:11" s="17" customFormat="1" x14ac:dyDescent="0.25">
      <c r="B204" s="5"/>
      <c r="C204" s="5"/>
      <c r="D204" s="5"/>
      <c r="E204" s="5"/>
      <c r="F204" s="5"/>
      <c r="G204" s="5"/>
      <c r="H204" s="5"/>
      <c r="I204" s="5"/>
      <c r="J204" s="20"/>
      <c r="K204" s="20"/>
    </row>
    <row r="205" spans="2:11" s="17" customFormat="1" x14ac:dyDescent="0.25">
      <c r="B205" s="5"/>
      <c r="C205" s="5"/>
      <c r="D205" s="5"/>
      <c r="E205" s="5"/>
      <c r="F205" s="5"/>
      <c r="G205" s="5"/>
      <c r="H205" s="5"/>
      <c r="I205" s="5"/>
      <c r="J205" s="20"/>
      <c r="K205" s="20"/>
    </row>
    <row r="206" spans="2:11" s="17" customFormat="1" x14ac:dyDescent="0.25">
      <c r="B206" s="5"/>
      <c r="C206" s="5"/>
      <c r="D206" s="5"/>
      <c r="E206" s="5"/>
      <c r="F206" s="5"/>
      <c r="G206" s="5"/>
      <c r="H206" s="5"/>
      <c r="I206" s="5"/>
      <c r="J206" s="20"/>
      <c r="K206" s="20"/>
    </row>
    <row r="207" spans="2:11" s="17" customFormat="1" x14ac:dyDescent="0.25">
      <c r="B207" s="5"/>
      <c r="C207" s="5"/>
      <c r="D207" s="5"/>
      <c r="E207" s="5"/>
      <c r="F207" s="5"/>
      <c r="G207" s="5"/>
      <c r="H207" s="5"/>
      <c r="I207" s="5"/>
      <c r="J207" s="20"/>
      <c r="K207" s="20"/>
    </row>
    <row r="208" spans="2:11" s="17" customFormat="1" x14ac:dyDescent="0.25">
      <c r="B208" s="5"/>
      <c r="C208" s="5"/>
      <c r="D208" s="5"/>
      <c r="E208" s="5"/>
      <c r="F208" s="5"/>
      <c r="G208" s="5"/>
      <c r="H208" s="5"/>
      <c r="I208" s="5"/>
      <c r="J208" s="20"/>
      <c r="K208" s="20"/>
    </row>
    <row r="209" spans="2:11" s="17" customFormat="1" x14ac:dyDescent="0.25">
      <c r="B209" s="5"/>
      <c r="C209" s="5"/>
      <c r="D209" s="5"/>
      <c r="E209" s="5"/>
      <c r="F209" s="5"/>
      <c r="G209" s="5"/>
      <c r="H209" s="5"/>
      <c r="I209" s="5"/>
      <c r="J209" s="20"/>
      <c r="K209" s="20"/>
    </row>
    <row r="210" spans="2:11" s="17" customFormat="1" x14ac:dyDescent="0.25">
      <c r="B210" s="5"/>
      <c r="C210" s="5"/>
      <c r="D210" s="5"/>
      <c r="E210" s="5"/>
      <c r="F210" s="5"/>
      <c r="G210" s="5"/>
      <c r="H210" s="5"/>
      <c r="I210" s="5"/>
      <c r="J210" s="20"/>
      <c r="K210" s="20"/>
    </row>
    <row r="211" spans="2:11" s="17" customFormat="1" x14ac:dyDescent="0.25">
      <c r="B211" s="5"/>
      <c r="C211" s="5"/>
      <c r="D211" s="5"/>
      <c r="E211" s="5"/>
      <c r="F211" s="5"/>
      <c r="G211" s="5"/>
      <c r="H211" s="5"/>
      <c r="I211" s="5"/>
      <c r="J211" s="20"/>
      <c r="K211" s="20"/>
    </row>
    <row r="212" spans="2:11" s="17" customFormat="1" x14ac:dyDescent="0.25">
      <c r="B212" s="5"/>
      <c r="C212" s="5"/>
      <c r="D212" s="5"/>
      <c r="E212" s="5"/>
      <c r="F212" s="5"/>
      <c r="G212" s="5"/>
      <c r="H212" s="5"/>
      <c r="I212" s="5"/>
      <c r="J212" s="20"/>
      <c r="K212" s="20"/>
    </row>
    <row r="213" spans="2:11" s="17" customFormat="1" x14ac:dyDescent="0.25">
      <c r="B213" s="5"/>
      <c r="C213" s="5"/>
      <c r="D213" s="5"/>
      <c r="E213" s="5"/>
      <c r="F213" s="5"/>
      <c r="G213" s="5"/>
      <c r="H213" s="5"/>
      <c r="I213" s="5"/>
      <c r="J213" s="20"/>
      <c r="K213" s="20"/>
    </row>
    <row r="214" spans="2:11" s="17" customFormat="1" x14ac:dyDescent="0.25">
      <c r="B214" s="5"/>
      <c r="C214" s="5"/>
      <c r="D214" s="5"/>
      <c r="E214" s="5"/>
      <c r="F214" s="5"/>
      <c r="G214" s="5"/>
      <c r="H214" s="5"/>
      <c r="I214" s="5"/>
      <c r="J214" s="20"/>
      <c r="K214" s="20"/>
    </row>
    <row r="215" spans="2:11" s="17" customFormat="1" x14ac:dyDescent="0.25">
      <c r="B215" s="5"/>
      <c r="C215" s="5"/>
      <c r="D215" s="5"/>
      <c r="E215" s="5"/>
      <c r="F215" s="5"/>
      <c r="G215" s="5"/>
      <c r="H215" s="5"/>
      <c r="I215" s="5"/>
      <c r="J215" s="20"/>
      <c r="K215" s="20"/>
    </row>
    <row r="216" spans="2:11" s="17" customFormat="1" x14ac:dyDescent="0.25">
      <c r="B216" s="5"/>
      <c r="C216" s="5"/>
      <c r="D216" s="5"/>
      <c r="E216" s="5"/>
      <c r="F216" s="5"/>
      <c r="G216" s="5"/>
      <c r="H216" s="5"/>
      <c r="I216" s="5"/>
      <c r="J216" s="20"/>
      <c r="K216" s="20"/>
    </row>
    <row r="217" spans="2:11" s="17" customFormat="1" x14ac:dyDescent="0.25">
      <c r="B217" s="5"/>
      <c r="C217" s="5"/>
      <c r="D217" s="5"/>
      <c r="E217" s="5"/>
      <c r="F217" s="5"/>
      <c r="G217" s="5"/>
      <c r="H217" s="5"/>
      <c r="I217" s="5"/>
      <c r="J217" s="20"/>
      <c r="K217" s="20"/>
    </row>
    <row r="218" spans="2:11" s="17" customFormat="1" x14ac:dyDescent="0.25">
      <c r="B218" s="5"/>
      <c r="C218" s="5"/>
      <c r="D218" s="5"/>
      <c r="E218" s="5"/>
      <c r="F218" s="5"/>
      <c r="G218" s="5"/>
      <c r="H218" s="5"/>
      <c r="I218" s="5"/>
      <c r="J218" s="20"/>
      <c r="K218" s="20"/>
    </row>
    <row r="219" spans="2:11" s="17" customFormat="1" x14ac:dyDescent="0.25">
      <c r="B219" s="5"/>
      <c r="C219" s="5"/>
      <c r="D219" s="5"/>
      <c r="E219" s="5"/>
      <c r="F219" s="5"/>
      <c r="G219" s="5"/>
      <c r="H219" s="5"/>
      <c r="I219" s="5"/>
      <c r="J219" s="20"/>
      <c r="K219" s="20"/>
    </row>
    <row r="220" spans="2:11" s="17" customFormat="1" x14ac:dyDescent="0.25">
      <c r="B220" s="5"/>
      <c r="C220" s="5"/>
      <c r="D220" s="5"/>
      <c r="E220" s="5"/>
      <c r="F220" s="5"/>
      <c r="G220" s="5"/>
      <c r="H220" s="5"/>
      <c r="I220" s="5"/>
      <c r="J220" s="20"/>
      <c r="K220" s="20"/>
    </row>
    <row r="221" spans="2:11" s="17" customFormat="1" x14ac:dyDescent="0.25">
      <c r="B221" s="5"/>
      <c r="C221" s="5"/>
      <c r="D221" s="5"/>
      <c r="E221" s="5"/>
      <c r="F221" s="5"/>
      <c r="G221" s="5"/>
      <c r="H221" s="5"/>
      <c r="I221" s="5"/>
      <c r="J221" s="20"/>
      <c r="K221" s="20"/>
    </row>
    <row r="222" spans="2:11" s="17" customFormat="1" x14ac:dyDescent="0.25">
      <c r="B222" s="5"/>
      <c r="C222" s="5"/>
      <c r="D222" s="5"/>
      <c r="E222" s="5"/>
      <c r="F222" s="5"/>
      <c r="G222" s="5"/>
      <c r="H222" s="5"/>
      <c r="I222" s="5"/>
      <c r="J222" s="20"/>
      <c r="K222" s="20"/>
    </row>
    <row r="223" spans="2:11" s="17" customFormat="1" x14ac:dyDescent="0.25">
      <c r="B223" s="5"/>
      <c r="C223" s="5"/>
      <c r="D223" s="5"/>
      <c r="E223" s="5"/>
      <c r="F223" s="5"/>
      <c r="G223" s="5"/>
      <c r="H223" s="5"/>
      <c r="I223" s="5"/>
      <c r="J223" s="20"/>
      <c r="K223" s="20"/>
    </row>
    <row r="224" spans="2:11" s="17" customFormat="1" x14ac:dyDescent="0.25">
      <c r="B224" s="5"/>
      <c r="C224" s="5"/>
      <c r="D224" s="5"/>
      <c r="E224" s="5"/>
      <c r="F224" s="5"/>
      <c r="G224" s="5"/>
      <c r="H224" s="5"/>
      <c r="I224" s="5"/>
      <c r="J224" s="20"/>
      <c r="K224" s="20"/>
    </row>
    <row r="225" spans="2:11" s="17" customFormat="1" x14ac:dyDescent="0.25">
      <c r="B225" s="5"/>
      <c r="C225" s="5"/>
      <c r="D225" s="5"/>
      <c r="E225" s="5"/>
      <c r="F225" s="5"/>
      <c r="G225" s="5"/>
      <c r="H225" s="5"/>
      <c r="I225" s="5"/>
      <c r="J225" s="20"/>
      <c r="K225" s="20"/>
    </row>
    <row r="226" spans="2:11" s="17" customFormat="1" x14ac:dyDescent="0.25">
      <c r="B226" s="5"/>
      <c r="C226" s="5"/>
      <c r="D226" s="5"/>
      <c r="E226" s="5"/>
      <c r="F226" s="5"/>
      <c r="G226" s="5"/>
      <c r="H226" s="5"/>
      <c r="I226" s="5"/>
      <c r="J226" s="20"/>
      <c r="K226" s="20"/>
    </row>
    <row r="227" spans="2:11" s="17" customFormat="1" x14ac:dyDescent="0.25">
      <c r="B227" s="5"/>
      <c r="C227" s="5"/>
      <c r="D227" s="5"/>
      <c r="E227" s="5"/>
      <c r="F227" s="5"/>
      <c r="G227" s="5"/>
      <c r="H227" s="5"/>
      <c r="I227" s="5"/>
      <c r="J227" s="20"/>
      <c r="K227" s="20"/>
    </row>
    <row r="228" spans="2:11" s="17" customFormat="1" x14ac:dyDescent="0.25">
      <c r="B228" s="5"/>
      <c r="C228" s="5"/>
      <c r="D228" s="5"/>
      <c r="E228" s="5"/>
      <c r="F228" s="5"/>
      <c r="G228" s="5"/>
      <c r="H228" s="5"/>
      <c r="I228" s="5"/>
      <c r="J228" s="20"/>
      <c r="K228" s="20"/>
    </row>
    <row r="229" spans="2:11" s="17" customFormat="1" x14ac:dyDescent="0.25">
      <c r="B229" s="5"/>
      <c r="C229" s="5"/>
      <c r="D229" s="5"/>
      <c r="E229" s="5"/>
      <c r="F229" s="5"/>
      <c r="G229" s="5"/>
      <c r="H229" s="5"/>
      <c r="I229" s="5"/>
      <c r="J229" s="20"/>
      <c r="K229" s="20"/>
    </row>
    <row r="230" spans="2:11" s="17" customFormat="1" x14ac:dyDescent="0.25">
      <c r="B230" s="5"/>
      <c r="C230" s="5"/>
      <c r="D230" s="5"/>
      <c r="E230" s="5"/>
      <c r="F230" s="5"/>
      <c r="G230" s="5"/>
      <c r="H230" s="5"/>
      <c r="I230" s="5"/>
      <c r="J230" s="20"/>
      <c r="K230" s="20"/>
    </row>
    <row r="231" spans="2:11" s="17" customFormat="1" x14ac:dyDescent="0.25">
      <c r="B231" s="5"/>
      <c r="C231" s="5"/>
      <c r="D231" s="5"/>
      <c r="E231" s="5"/>
      <c r="F231" s="5"/>
      <c r="G231" s="5"/>
      <c r="H231" s="5"/>
      <c r="I231" s="5"/>
      <c r="J231" s="20"/>
      <c r="K231" s="20"/>
    </row>
    <row r="232" spans="2:11" s="17" customFormat="1" x14ac:dyDescent="0.25">
      <c r="B232" s="5"/>
      <c r="C232" s="5"/>
      <c r="D232" s="5"/>
      <c r="E232" s="5"/>
      <c r="F232" s="5"/>
      <c r="G232" s="5"/>
      <c r="H232" s="5"/>
      <c r="I232" s="5"/>
      <c r="J232" s="20"/>
      <c r="K232" s="20"/>
    </row>
    <row r="233" spans="2:11" s="17" customFormat="1" x14ac:dyDescent="0.25">
      <c r="B233" s="5"/>
      <c r="C233" s="5"/>
      <c r="D233" s="5"/>
      <c r="E233" s="5"/>
      <c r="F233" s="5"/>
      <c r="G233" s="5"/>
      <c r="H233" s="5"/>
      <c r="I233" s="5"/>
      <c r="J233" s="20"/>
      <c r="K233" s="20"/>
    </row>
    <row r="234" spans="2:11" s="17" customFormat="1" x14ac:dyDescent="0.25">
      <c r="B234" s="5"/>
      <c r="C234" s="5"/>
      <c r="D234" s="5"/>
      <c r="E234" s="5"/>
      <c r="F234" s="5"/>
      <c r="G234" s="5"/>
      <c r="H234" s="5"/>
      <c r="I234" s="5"/>
      <c r="J234" s="20"/>
      <c r="K234" s="20"/>
    </row>
    <row r="235" spans="2:11" s="17" customFormat="1" x14ac:dyDescent="0.25">
      <c r="B235" s="5"/>
      <c r="C235" s="5"/>
      <c r="D235" s="5"/>
      <c r="E235" s="5"/>
      <c r="F235" s="5"/>
      <c r="G235" s="5"/>
      <c r="H235" s="5"/>
      <c r="I235" s="5"/>
      <c r="J235" s="20"/>
      <c r="K235" s="20"/>
    </row>
    <row r="236" spans="2:11" s="17" customFormat="1" x14ac:dyDescent="0.25">
      <c r="B236" s="5"/>
      <c r="C236" s="5"/>
      <c r="D236" s="5"/>
      <c r="E236" s="5"/>
      <c r="F236" s="5"/>
      <c r="G236" s="5"/>
      <c r="H236" s="5"/>
      <c r="I236" s="5"/>
      <c r="J236" s="20"/>
      <c r="K236" s="20"/>
    </row>
    <row r="237" spans="2:11" s="17" customFormat="1" x14ac:dyDescent="0.25">
      <c r="B237" s="5"/>
      <c r="C237" s="5"/>
      <c r="D237" s="5"/>
      <c r="E237" s="5"/>
      <c r="F237" s="5"/>
      <c r="G237" s="5"/>
      <c r="H237" s="5"/>
      <c r="I237" s="5"/>
      <c r="J237" s="20"/>
      <c r="K237" s="20"/>
    </row>
    <row r="238" spans="2:11" s="17" customFormat="1" x14ac:dyDescent="0.25">
      <c r="B238" s="5"/>
      <c r="C238" s="5"/>
      <c r="D238" s="5"/>
      <c r="E238" s="5"/>
      <c r="F238" s="5"/>
      <c r="G238" s="5"/>
      <c r="H238" s="5"/>
      <c r="I238" s="5"/>
      <c r="J238" s="20"/>
      <c r="K238" s="20"/>
    </row>
    <row r="239" spans="2:11" s="17" customFormat="1" x14ac:dyDescent="0.25">
      <c r="B239" s="5"/>
      <c r="C239" s="5"/>
      <c r="D239" s="5"/>
      <c r="E239" s="5"/>
      <c r="F239" s="5"/>
      <c r="G239" s="5"/>
      <c r="H239" s="5"/>
      <c r="I239" s="5"/>
      <c r="J239" s="20"/>
      <c r="K239" s="20"/>
    </row>
    <row r="240" spans="2:11" s="17" customFormat="1" x14ac:dyDescent="0.25">
      <c r="B240" s="5"/>
      <c r="C240" s="5"/>
      <c r="D240" s="5"/>
      <c r="E240" s="5"/>
      <c r="F240" s="5"/>
      <c r="G240" s="5"/>
      <c r="H240" s="5"/>
      <c r="I240" s="5"/>
      <c r="J240" s="20"/>
      <c r="K240" s="20"/>
    </row>
    <row r="241" spans="2:11" s="17" customFormat="1" x14ac:dyDescent="0.25">
      <c r="B241" s="5"/>
      <c r="C241" s="5"/>
      <c r="D241" s="5"/>
      <c r="E241" s="5"/>
      <c r="F241" s="5"/>
      <c r="G241" s="5"/>
      <c r="H241" s="5"/>
      <c r="I241" s="5"/>
      <c r="J241" s="20"/>
      <c r="K241" s="20"/>
    </row>
    <row r="242" spans="2:11" s="17" customFormat="1" x14ac:dyDescent="0.25">
      <c r="B242" s="5"/>
      <c r="C242" s="5"/>
      <c r="D242" s="5"/>
      <c r="E242" s="5"/>
      <c r="F242" s="5"/>
      <c r="G242" s="5"/>
      <c r="H242" s="5"/>
      <c r="I242" s="5"/>
      <c r="J242" s="20"/>
      <c r="K242" s="20"/>
    </row>
    <row r="243" spans="2:11" s="17" customFormat="1" x14ac:dyDescent="0.25">
      <c r="B243" s="5"/>
      <c r="C243" s="5"/>
      <c r="D243" s="5"/>
      <c r="E243" s="5"/>
      <c r="F243" s="5"/>
      <c r="G243" s="5"/>
      <c r="H243" s="5"/>
      <c r="I243" s="5"/>
      <c r="J243" s="20"/>
      <c r="K243" s="20"/>
    </row>
    <row r="244" spans="2:11" s="17" customFormat="1" x14ac:dyDescent="0.25">
      <c r="B244" s="5"/>
      <c r="C244" s="5"/>
      <c r="D244" s="5"/>
      <c r="E244" s="5"/>
      <c r="F244" s="5"/>
      <c r="G244" s="5"/>
      <c r="H244" s="5"/>
      <c r="I244" s="5"/>
      <c r="J244" s="20"/>
      <c r="K244" s="20"/>
    </row>
    <row r="245" spans="2:11" s="17" customFormat="1" x14ac:dyDescent="0.25">
      <c r="B245" s="5"/>
      <c r="C245" s="5"/>
      <c r="D245" s="5"/>
      <c r="E245" s="5"/>
      <c r="F245" s="5"/>
      <c r="G245" s="5"/>
      <c r="H245" s="5"/>
      <c r="I245" s="5"/>
      <c r="J245" s="20"/>
      <c r="K245" s="20"/>
    </row>
    <row r="246" spans="2:11" s="17" customFormat="1" x14ac:dyDescent="0.25">
      <c r="B246" s="5"/>
      <c r="C246" s="5"/>
      <c r="D246" s="5"/>
      <c r="E246" s="5"/>
      <c r="F246" s="5"/>
      <c r="G246" s="5"/>
      <c r="H246" s="5"/>
      <c r="I246" s="5"/>
      <c r="J246" s="20"/>
      <c r="K246" s="20"/>
    </row>
    <row r="247" spans="2:11" s="17" customFormat="1" x14ac:dyDescent="0.25">
      <c r="B247" s="5"/>
      <c r="C247" s="5"/>
      <c r="D247" s="5"/>
      <c r="E247" s="5"/>
      <c r="F247" s="5"/>
      <c r="G247" s="5"/>
      <c r="H247" s="5"/>
      <c r="I247" s="5"/>
      <c r="J247" s="20"/>
      <c r="K247" s="20"/>
    </row>
    <row r="248" spans="2:11" s="17" customFormat="1" x14ac:dyDescent="0.25">
      <c r="B248" s="5"/>
      <c r="C248" s="5"/>
      <c r="D248" s="5"/>
      <c r="E248" s="5"/>
      <c r="F248" s="5"/>
      <c r="G248" s="5"/>
      <c r="H248" s="5"/>
      <c r="I248" s="5"/>
      <c r="J248" s="20"/>
      <c r="K248" s="20"/>
    </row>
    <row r="249" spans="2:11" s="17" customFormat="1" x14ac:dyDescent="0.25">
      <c r="B249" s="5"/>
      <c r="C249" s="5"/>
      <c r="D249" s="5"/>
      <c r="E249" s="5"/>
      <c r="F249" s="5"/>
      <c r="G249" s="5"/>
      <c r="H249" s="5"/>
      <c r="I249" s="5"/>
      <c r="J249" s="20"/>
      <c r="K249" s="20"/>
    </row>
    <row r="250" spans="2:11" s="17" customFormat="1" x14ac:dyDescent="0.25">
      <c r="B250" s="5"/>
      <c r="C250" s="5"/>
      <c r="D250" s="5"/>
      <c r="E250" s="5"/>
      <c r="F250" s="5"/>
      <c r="G250" s="5"/>
      <c r="H250" s="5"/>
      <c r="I250" s="5"/>
      <c r="J250" s="20"/>
      <c r="K250" s="20"/>
    </row>
    <row r="251" spans="2:11" s="17" customFormat="1" x14ac:dyDescent="0.25">
      <c r="B251" s="5"/>
      <c r="C251" s="5"/>
      <c r="D251" s="5"/>
      <c r="E251" s="5"/>
      <c r="F251" s="5"/>
      <c r="G251" s="5"/>
      <c r="H251" s="5"/>
      <c r="I251" s="5"/>
      <c r="J251" s="20"/>
      <c r="K251" s="20"/>
    </row>
    <row r="252" spans="2:11" s="17" customFormat="1" x14ac:dyDescent="0.25">
      <c r="B252" s="5"/>
      <c r="C252" s="5"/>
      <c r="D252" s="5"/>
      <c r="E252" s="5"/>
      <c r="F252" s="5"/>
      <c r="G252" s="5"/>
      <c r="H252" s="5"/>
      <c r="I252" s="5"/>
      <c r="J252" s="20"/>
      <c r="K252" s="20"/>
    </row>
    <row r="253" spans="2:11" s="17" customFormat="1" x14ac:dyDescent="0.25">
      <c r="B253" s="5"/>
      <c r="C253" s="5"/>
      <c r="D253" s="5"/>
      <c r="E253" s="5"/>
      <c r="F253" s="5"/>
      <c r="G253" s="5"/>
      <c r="H253" s="5"/>
      <c r="I253" s="5"/>
      <c r="J253" s="20"/>
      <c r="K253" s="20"/>
    </row>
    <row r="254" spans="2:11" s="17" customFormat="1" x14ac:dyDescent="0.25">
      <c r="B254" s="5"/>
      <c r="C254" s="5"/>
      <c r="D254" s="5"/>
      <c r="E254" s="5"/>
      <c r="F254" s="5"/>
      <c r="G254" s="5"/>
      <c r="H254" s="5"/>
      <c r="I254" s="5"/>
      <c r="J254" s="20"/>
      <c r="K254" s="20"/>
    </row>
    <row r="255" spans="2:11" s="17" customFormat="1" x14ac:dyDescent="0.25">
      <c r="B255" s="5"/>
      <c r="C255" s="5"/>
      <c r="D255" s="5"/>
      <c r="E255" s="5"/>
      <c r="F255" s="5"/>
      <c r="G255" s="5"/>
      <c r="H255" s="5"/>
      <c r="I255" s="5"/>
      <c r="J255" s="20"/>
      <c r="K255" s="20"/>
    </row>
    <row r="256" spans="2:11" s="17" customFormat="1" x14ac:dyDescent="0.25">
      <c r="B256" s="5"/>
      <c r="C256" s="5"/>
      <c r="D256" s="5"/>
      <c r="E256" s="5"/>
      <c r="F256" s="5"/>
      <c r="G256" s="5"/>
      <c r="H256" s="5"/>
      <c r="I256" s="5"/>
      <c r="J256" s="20"/>
      <c r="K256" s="20"/>
    </row>
    <row r="257" spans="2:11" s="17" customFormat="1" x14ac:dyDescent="0.25">
      <c r="B257" s="5"/>
      <c r="C257" s="5"/>
      <c r="D257" s="5"/>
      <c r="E257" s="5"/>
      <c r="F257" s="5"/>
      <c r="G257" s="5"/>
      <c r="H257" s="5"/>
      <c r="I257" s="5"/>
      <c r="J257" s="20"/>
      <c r="K257" s="20"/>
    </row>
    <row r="258" spans="2:11" s="17" customFormat="1" x14ac:dyDescent="0.25">
      <c r="B258" s="5"/>
      <c r="C258" s="5"/>
      <c r="D258" s="5"/>
      <c r="E258" s="5"/>
      <c r="F258" s="5"/>
      <c r="G258" s="5"/>
      <c r="H258" s="5"/>
      <c r="I258" s="5"/>
      <c r="J258" s="20"/>
      <c r="K258" s="20"/>
    </row>
    <row r="259" spans="2:11" s="17" customFormat="1" x14ac:dyDescent="0.25">
      <c r="B259" s="5"/>
      <c r="C259" s="5"/>
      <c r="D259" s="5"/>
      <c r="E259" s="5"/>
      <c r="F259" s="5"/>
      <c r="G259" s="5"/>
      <c r="H259" s="5"/>
      <c r="I259" s="5"/>
      <c r="J259" s="20"/>
      <c r="K259" s="20"/>
    </row>
    <row r="260" spans="2:11" s="17" customFormat="1" x14ac:dyDescent="0.25">
      <c r="B260" s="5"/>
      <c r="C260" s="5"/>
      <c r="D260" s="5"/>
      <c r="E260" s="5"/>
      <c r="F260" s="5"/>
      <c r="G260" s="5"/>
      <c r="H260" s="5"/>
      <c r="I260" s="5"/>
      <c r="J260" s="20"/>
      <c r="K260" s="20"/>
    </row>
    <row r="261" spans="2:11" s="17" customFormat="1" x14ac:dyDescent="0.25">
      <c r="B261" s="5"/>
      <c r="C261" s="5"/>
      <c r="D261" s="5"/>
      <c r="E261" s="5"/>
      <c r="F261" s="5"/>
      <c r="G261" s="5"/>
      <c r="H261" s="5"/>
      <c r="I261" s="5"/>
      <c r="J261" s="20"/>
      <c r="K261" s="20"/>
    </row>
    <row r="262" spans="2:11" s="17" customFormat="1" x14ac:dyDescent="0.25">
      <c r="B262" s="5"/>
      <c r="C262" s="5"/>
      <c r="D262" s="5"/>
      <c r="E262" s="5"/>
      <c r="F262" s="5"/>
      <c r="G262" s="5"/>
      <c r="H262" s="5"/>
      <c r="I262" s="5"/>
      <c r="J262" s="20"/>
      <c r="K262" s="20"/>
    </row>
    <row r="263" spans="2:11" s="17" customFormat="1" x14ac:dyDescent="0.25">
      <c r="B263" s="5"/>
      <c r="C263" s="5"/>
      <c r="D263" s="5"/>
      <c r="E263" s="5"/>
      <c r="F263" s="5"/>
      <c r="G263" s="5"/>
      <c r="H263" s="5"/>
      <c r="I263" s="5"/>
      <c r="J263" s="20"/>
      <c r="K263" s="20"/>
    </row>
    <row r="264" spans="2:11" s="17" customFormat="1" x14ac:dyDescent="0.25">
      <c r="B264" s="5"/>
      <c r="C264" s="5"/>
      <c r="D264" s="5"/>
      <c r="E264" s="5"/>
      <c r="F264" s="5"/>
      <c r="G264" s="5"/>
      <c r="H264" s="5"/>
      <c r="I264" s="5"/>
      <c r="J264" s="20"/>
      <c r="K264" s="20"/>
    </row>
    <row r="265" spans="2:11" s="17" customFormat="1" x14ac:dyDescent="0.25">
      <c r="B265" s="5"/>
      <c r="C265" s="5"/>
      <c r="D265" s="5"/>
      <c r="E265" s="5"/>
      <c r="F265" s="5"/>
      <c r="G265" s="5"/>
      <c r="H265" s="5"/>
      <c r="I265" s="5"/>
      <c r="J265" s="20"/>
      <c r="K265" s="20"/>
    </row>
    <row r="266" spans="2:11" s="17" customFormat="1" x14ac:dyDescent="0.25">
      <c r="B266" s="5"/>
      <c r="C266" s="5"/>
      <c r="D266" s="5"/>
      <c r="E266" s="5"/>
      <c r="F266" s="5"/>
      <c r="G266" s="5"/>
      <c r="H266" s="5"/>
      <c r="I266" s="5"/>
      <c r="J266" s="20"/>
      <c r="K266" s="20"/>
    </row>
    <row r="267" spans="2:11" s="17" customFormat="1" x14ac:dyDescent="0.25">
      <c r="B267" s="5"/>
      <c r="C267" s="5"/>
      <c r="D267" s="5"/>
      <c r="E267" s="5"/>
      <c r="F267" s="5"/>
      <c r="G267" s="5"/>
      <c r="H267" s="5"/>
      <c r="I267" s="5"/>
      <c r="J267" s="20"/>
      <c r="K267" s="20"/>
    </row>
    <row r="268" spans="2:11" s="17" customFormat="1" x14ac:dyDescent="0.25">
      <c r="B268" s="5"/>
      <c r="C268" s="5"/>
      <c r="D268" s="5"/>
      <c r="E268" s="5"/>
      <c r="F268" s="5"/>
      <c r="G268" s="5"/>
      <c r="H268" s="5"/>
      <c r="I268" s="5"/>
      <c r="J268" s="20"/>
      <c r="K268" s="20"/>
    </row>
    <row r="269" spans="2:11" s="17" customFormat="1" x14ac:dyDescent="0.25">
      <c r="B269" s="5"/>
      <c r="C269" s="5"/>
      <c r="D269" s="5"/>
      <c r="E269" s="5"/>
      <c r="F269" s="5"/>
      <c r="G269" s="5"/>
      <c r="H269" s="5"/>
      <c r="I269" s="5"/>
      <c r="J269" s="20"/>
      <c r="K269" s="20"/>
    </row>
    <row r="270" spans="2:11" s="17" customFormat="1" x14ac:dyDescent="0.25">
      <c r="B270" s="5"/>
      <c r="C270" s="5"/>
      <c r="D270" s="5"/>
      <c r="E270" s="5"/>
      <c r="F270" s="5"/>
      <c r="G270" s="5"/>
      <c r="H270" s="5"/>
      <c r="I270" s="5"/>
      <c r="J270" s="20"/>
      <c r="K270" s="20"/>
    </row>
    <row r="271" spans="2:11" s="17" customFormat="1" x14ac:dyDescent="0.25">
      <c r="B271" s="5"/>
      <c r="C271" s="5"/>
      <c r="D271" s="5"/>
      <c r="E271" s="5"/>
      <c r="F271" s="5"/>
      <c r="G271" s="5"/>
      <c r="H271" s="5"/>
      <c r="I271" s="5"/>
      <c r="J271" s="20"/>
      <c r="K271" s="20"/>
    </row>
    <row r="272" spans="2:11" s="17" customFormat="1" x14ac:dyDescent="0.25">
      <c r="B272" s="5"/>
      <c r="C272" s="5"/>
      <c r="D272" s="5"/>
      <c r="E272" s="5"/>
      <c r="F272" s="5"/>
      <c r="G272" s="5"/>
      <c r="H272" s="5"/>
      <c r="I272" s="5"/>
      <c r="J272" s="20"/>
      <c r="K272" s="20"/>
    </row>
    <row r="273" spans="2:11" s="17" customFormat="1" x14ac:dyDescent="0.25">
      <c r="B273" s="5"/>
      <c r="C273" s="5"/>
      <c r="D273" s="5"/>
      <c r="E273" s="5"/>
      <c r="F273" s="5"/>
      <c r="G273" s="5"/>
      <c r="H273" s="5"/>
      <c r="I273" s="5"/>
      <c r="J273" s="20"/>
      <c r="K273" s="20"/>
    </row>
    <row r="274" spans="2:11" s="17" customFormat="1" x14ac:dyDescent="0.25">
      <c r="B274" s="5"/>
      <c r="C274" s="5"/>
      <c r="D274" s="5"/>
      <c r="E274" s="5"/>
      <c r="F274" s="5"/>
      <c r="G274" s="5"/>
      <c r="H274" s="5"/>
      <c r="I274" s="5"/>
      <c r="J274" s="20"/>
      <c r="K274" s="20"/>
    </row>
    <row r="275" spans="2:11" s="17" customFormat="1" x14ac:dyDescent="0.25">
      <c r="B275" s="5"/>
      <c r="C275" s="5"/>
      <c r="D275" s="5"/>
      <c r="E275" s="5"/>
      <c r="F275" s="5"/>
      <c r="G275" s="5"/>
      <c r="H275" s="5"/>
      <c r="I275" s="5"/>
      <c r="J275" s="20"/>
      <c r="K275" s="20"/>
    </row>
    <row r="276" spans="2:11" s="17" customFormat="1" x14ac:dyDescent="0.25">
      <c r="B276" s="5"/>
      <c r="C276" s="5"/>
      <c r="D276" s="5"/>
      <c r="E276" s="5"/>
      <c r="F276" s="5"/>
      <c r="G276" s="5"/>
      <c r="H276" s="5"/>
      <c r="I276" s="5"/>
      <c r="J276" s="20"/>
      <c r="K276" s="20"/>
    </row>
    <row r="277" spans="2:11" s="17" customFormat="1" x14ac:dyDescent="0.25">
      <c r="B277" s="5"/>
      <c r="C277" s="5"/>
      <c r="D277" s="5"/>
      <c r="E277" s="5"/>
      <c r="F277" s="5"/>
      <c r="G277" s="5"/>
      <c r="H277" s="5"/>
      <c r="I277" s="5"/>
      <c r="J277" s="20"/>
      <c r="K277" s="20"/>
    </row>
    <row r="278" spans="2:11" s="17" customFormat="1" x14ac:dyDescent="0.25">
      <c r="B278" s="5"/>
      <c r="C278" s="5"/>
      <c r="D278" s="5"/>
      <c r="E278" s="5"/>
      <c r="F278" s="5"/>
      <c r="G278" s="5"/>
      <c r="H278" s="5"/>
      <c r="I278" s="5"/>
      <c r="J278" s="20"/>
      <c r="K278" s="20"/>
    </row>
    <row r="279" spans="2:11" s="17" customFormat="1" x14ac:dyDescent="0.25">
      <c r="B279" s="5"/>
      <c r="C279" s="5"/>
      <c r="D279" s="5"/>
      <c r="E279" s="5"/>
      <c r="F279" s="5"/>
      <c r="G279" s="5"/>
      <c r="H279" s="5"/>
      <c r="I279" s="5"/>
      <c r="J279" s="20"/>
      <c r="K279" s="20"/>
    </row>
    <row r="280" spans="2:11" s="17" customFormat="1" x14ac:dyDescent="0.25">
      <c r="B280" s="5"/>
      <c r="C280" s="5"/>
      <c r="D280" s="5"/>
      <c r="E280" s="5"/>
      <c r="F280" s="5"/>
      <c r="G280" s="5"/>
      <c r="H280" s="5"/>
      <c r="I280" s="5"/>
      <c r="J280" s="20"/>
      <c r="K280" s="20"/>
    </row>
    <row r="281" spans="2:11" s="17" customFormat="1" x14ac:dyDescent="0.25">
      <c r="B281" s="5"/>
      <c r="C281" s="5"/>
      <c r="D281" s="5"/>
      <c r="E281" s="5"/>
      <c r="F281" s="5"/>
      <c r="G281" s="5"/>
      <c r="H281" s="5"/>
      <c r="I281" s="5"/>
      <c r="J281" s="20"/>
      <c r="K281" s="20"/>
    </row>
    <row r="282" spans="2:11" s="17" customFormat="1" x14ac:dyDescent="0.25">
      <c r="B282" s="5"/>
      <c r="C282" s="5"/>
      <c r="D282" s="5"/>
      <c r="E282" s="5"/>
      <c r="F282" s="5"/>
      <c r="G282" s="5"/>
      <c r="H282" s="5"/>
      <c r="I282" s="5"/>
      <c r="J282" s="20"/>
      <c r="K282" s="20"/>
    </row>
    <row r="283" spans="2:11" s="17" customFormat="1" x14ac:dyDescent="0.25">
      <c r="B283" s="5"/>
      <c r="C283" s="5"/>
      <c r="D283" s="5"/>
      <c r="E283" s="5"/>
      <c r="F283" s="5"/>
      <c r="G283" s="5"/>
      <c r="H283" s="5"/>
      <c r="I283" s="5"/>
      <c r="J283" s="20"/>
      <c r="K283" s="20"/>
    </row>
    <row r="284" spans="2:11" s="17" customFormat="1" x14ac:dyDescent="0.25">
      <c r="B284" s="5"/>
      <c r="C284" s="5"/>
      <c r="D284" s="5"/>
      <c r="E284" s="5"/>
      <c r="F284" s="5"/>
      <c r="G284" s="5"/>
      <c r="H284" s="5"/>
      <c r="I284" s="5"/>
      <c r="J284" s="20"/>
      <c r="K284" s="20"/>
    </row>
    <row r="285" spans="2:11" s="17" customFormat="1" x14ac:dyDescent="0.25">
      <c r="B285" s="5"/>
      <c r="C285" s="5"/>
      <c r="D285" s="5"/>
      <c r="E285" s="5"/>
      <c r="F285" s="5"/>
      <c r="G285" s="5"/>
      <c r="H285" s="5"/>
      <c r="I285" s="5"/>
      <c r="J285" s="20"/>
      <c r="K285" s="20"/>
    </row>
    <row r="286" spans="2:11" s="17" customFormat="1" x14ac:dyDescent="0.25">
      <c r="B286" s="5"/>
      <c r="C286" s="5"/>
      <c r="D286" s="5"/>
      <c r="E286" s="5"/>
      <c r="F286" s="5"/>
      <c r="G286" s="5"/>
      <c r="H286" s="5"/>
      <c r="I286" s="5"/>
      <c r="J286" s="20"/>
      <c r="K286" s="20"/>
    </row>
    <row r="287" spans="2:11" s="17" customFormat="1" x14ac:dyDescent="0.25">
      <c r="B287" s="5"/>
      <c r="C287" s="5"/>
      <c r="D287" s="5"/>
      <c r="E287" s="5"/>
      <c r="F287" s="5"/>
      <c r="G287" s="5"/>
      <c r="H287" s="5"/>
      <c r="I287" s="5"/>
      <c r="J287" s="20"/>
      <c r="K287" s="20"/>
    </row>
    <row r="288" spans="2:11" s="17" customFormat="1" x14ac:dyDescent="0.25">
      <c r="B288" s="5"/>
      <c r="C288" s="5"/>
      <c r="D288" s="5"/>
      <c r="E288" s="5"/>
      <c r="F288" s="5"/>
      <c r="G288" s="5"/>
      <c r="H288" s="5"/>
      <c r="I288" s="5"/>
      <c r="J288" s="20"/>
      <c r="K288" s="20"/>
    </row>
    <row r="289" spans="2:11" s="17" customFormat="1" x14ac:dyDescent="0.25">
      <c r="B289" s="5"/>
      <c r="C289" s="5"/>
      <c r="D289" s="5"/>
      <c r="E289" s="5"/>
      <c r="F289" s="5"/>
      <c r="G289" s="5"/>
      <c r="H289" s="5"/>
      <c r="I289" s="5"/>
      <c r="J289" s="20"/>
      <c r="K289" s="20"/>
    </row>
    <row r="290" spans="2:11" s="17" customFormat="1" x14ac:dyDescent="0.25">
      <c r="B290" s="5"/>
      <c r="C290" s="5"/>
      <c r="D290" s="5"/>
      <c r="E290" s="5"/>
      <c r="F290" s="5"/>
      <c r="G290" s="5"/>
      <c r="H290" s="5"/>
      <c r="I290" s="5"/>
      <c r="J290" s="20"/>
      <c r="K290" s="20"/>
    </row>
    <row r="291" spans="2:11" s="17" customFormat="1" x14ac:dyDescent="0.25">
      <c r="B291" s="5"/>
      <c r="C291" s="5"/>
      <c r="D291" s="5"/>
      <c r="E291" s="5"/>
      <c r="F291" s="5"/>
      <c r="G291" s="5"/>
      <c r="H291" s="5"/>
      <c r="I291" s="5"/>
      <c r="J291" s="20"/>
      <c r="K291" s="20"/>
    </row>
    <row r="292" spans="2:11" s="17" customFormat="1" x14ac:dyDescent="0.25">
      <c r="B292" s="5"/>
      <c r="C292" s="5"/>
      <c r="D292" s="5"/>
      <c r="E292" s="5"/>
      <c r="F292" s="5"/>
      <c r="G292" s="5"/>
      <c r="H292" s="5"/>
      <c r="I292" s="5"/>
      <c r="J292" s="20"/>
      <c r="K292" s="20"/>
    </row>
    <row r="293" spans="2:11" s="17" customFormat="1" x14ac:dyDescent="0.25">
      <c r="B293" s="5"/>
      <c r="C293" s="5"/>
      <c r="D293" s="5"/>
      <c r="E293" s="5"/>
      <c r="F293" s="5"/>
      <c r="G293" s="5"/>
      <c r="H293" s="5"/>
      <c r="I293" s="5"/>
      <c r="J293" s="20"/>
      <c r="K293" s="20"/>
    </row>
    <row r="294" spans="2:11" s="17" customFormat="1" x14ac:dyDescent="0.25">
      <c r="B294" s="5"/>
      <c r="C294" s="5"/>
      <c r="D294" s="5"/>
      <c r="E294" s="5"/>
      <c r="F294" s="5"/>
      <c r="G294" s="5"/>
      <c r="H294" s="5"/>
      <c r="I294" s="5"/>
      <c r="J294" s="20"/>
      <c r="K294" s="20"/>
    </row>
    <row r="295" spans="2:11" s="17" customFormat="1" x14ac:dyDescent="0.25">
      <c r="B295" s="5"/>
      <c r="C295" s="5"/>
      <c r="D295" s="5"/>
      <c r="E295" s="5"/>
      <c r="F295" s="5"/>
      <c r="G295" s="5"/>
      <c r="H295" s="5"/>
      <c r="I295" s="5"/>
      <c r="J295" s="20"/>
      <c r="K295" s="20"/>
    </row>
    <row r="296" spans="2:11" s="17" customFormat="1" x14ac:dyDescent="0.25">
      <c r="B296" s="5"/>
      <c r="C296" s="5"/>
      <c r="D296" s="5"/>
      <c r="E296" s="5"/>
      <c r="F296" s="5"/>
      <c r="G296" s="5"/>
      <c r="H296" s="5"/>
      <c r="I296" s="5"/>
      <c r="J296" s="20"/>
      <c r="K296" s="20"/>
    </row>
    <row r="297" spans="2:11" s="17" customFormat="1" x14ac:dyDescent="0.25">
      <c r="B297" s="5"/>
      <c r="C297" s="5"/>
      <c r="D297" s="5"/>
      <c r="E297" s="5"/>
      <c r="F297" s="5"/>
      <c r="G297" s="5"/>
      <c r="H297" s="5"/>
      <c r="I297" s="5"/>
      <c r="J297" s="20"/>
      <c r="K297" s="20"/>
    </row>
    <row r="298" spans="2:11" s="17" customFormat="1" x14ac:dyDescent="0.25">
      <c r="B298" s="5"/>
      <c r="C298" s="5"/>
      <c r="D298" s="5"/>
      <c r="E298" s="5"/>
      <c r="F298" s="5"/>
      <c r="G298" s="5"/>
      <c r="H298" s="5"/>
      <c r="I298" s="5"/>
      <c r="J298" s="20"/>
      <c r="K298" s="20"/>
    </row>
    <row r="299" spans="2:11" s="17" customFormat="1" x14ac:dyDescent="0.25">
      <c r="B299" s="5"/>
      <c r="C299" s="5"/>
      <c r="D299" s="5"/>
      <c r="E299" s="5"/>
      <c r="F299" s="5"/>
      <c r="G299" s="5"/>
      <c r="H299" s="5"/>
      <c r="I299" s="5"/>
      <c r="J299" s="20"/>
      <c r="K299" s="20"/>
    </row>
    <row r="300" spans="2:11" s="17" customFormat="1" x14ac:dyDescent="0.25">
      <c r="B300" s="5"/>
      <c r="C300" s="5"/>
      <c r="D300" s="5"/>
      <c r="E300" s="5"/>
      <c r="F300" s="5"/>
      <c r="G300" s="5"/>
      <c r="H300" s="5"/>
      <c r="I300" s="5"/>
      <c r="J300" s="20"/>
      <c r="K300" s="20"/>
    </row>
    <row r="301" spans="2:11" s="17" customFormat="1" x14ac:dyDescent="0.25">
      <c r="B301" s="5"/>
      <c r="C301" s="5"/>
      <c r="D301" s="5"/>
      <c r="E301" s="5"/>
      <c r="F301" s="5"/>
      <c r="G301" s="5"/>
      <c r="H301" s="5"/>
      <c r="I301" s="5"/>
      <c r="J301" s="20"/>
      <c r="K301" s="20"/>
    </row>
    <row r="302" spans="2:11" s="17" customFormat="1" x14ac:dyDescent="0.25">
      <c r="B302" s="5"/>
      <c r="C302" s="5"/>
      <c r="D302" s="5"/>
      <c r="E302" s="5"/>
      <c r="F302" s="5"/>
      <c r="G302" s="5"/>
      <c r="H302" s="5"/>
      <c r="I302" s="5"/>
      <c r="J302" s="20"/>
      <c r="K302" s="20"/>
    </row>
    <row r="303" spans="2:11" s="17" customFormat="1" x14ac:dyDescent="0.25">
      <c r="B303" s="5"/>
      <c r="C303" s="5"/>
      <c r="D303" s="5"/>
      <c r="E303" s="5"/>
      <c r="F303" s="5"/>
      <c r="G303" s="5"/>
      <c r="H303" s="5"/>
      <c r="I303" s="5"/>
      <c r="J303" s="20"/>
      <c r="K303" s="20"/>
    </row>
    <row r="304" spans="2:11" s="17" customFormat="1" x14ac:dyDescent="0.25">
      <c r="B304" s="5"/>
      <c r="C304" s="5"/>
      <c r="D304" s="5"/>
      <c r="E304" s="5"/>
      <c r="F304" s="5"/>
      <c r="G304" s="5"/>
      <c r="H304" s="5"/>
      <c r="I304" s="5"/>
      <c r="J304" s="20"/>
      <c r="K304" s="20"/>
    </row>
    <row r="305" spans="2:11" s="17" customFormat="1" x14ac:dyDescent="0.25">
      <c r="B305" s="5"/>
      <c r="C305" s="5"/>
      <c r="D305" s="5"/>
      <c r="E305" s="5"/>
      <c r="F305" s="5"/>
      <c r="G305" s="5"/>
      <c r="H305" s="5"/>
      <c r="I305" s="5"/>
      <c r="J305" s="20"/>
      <c r="K305" s="20"/>
    </row>
    <row r="306" spans="2:11" s="17" customFormat="1" x14ac:dyDescent="0.25">
      <c r="B306" s="5"/>
      <c r="C306" s="5"/>
      <c r="D306" s="5"/>
      <c r="E306" s="5"/>
      <c r="F306" s="5"/>
      <c r="G306" s="5"/>
      <c r="H306" s="5"/>
      <c r="I306" s="5"/>
      <c r="J306" s="20"/>
      <c r="K306" s="20"/>
    </row>
    <row r="307" spans="2:11" s="17" customFormat="1" x14ac:dyDescent="0.25">
      <c r="B307" s="5"/>
      <c r="C307" s="5"/>
      <c r="D307" s="5"/>
      <c r="E307" s="5"/>
      <c r="F307" s="5"/>
      <c r="G307" s="5"/>
      <c r="H307" s="5"/>
      <c r="I307" s="5"/>
      <c r="J307" s="20"/>
      <c r="K307" s="20"/>
    </row>
    <row r="308" spans="2:11" s="17" customFormat="1" x14ac:dyDescent="0.25">
      <c r="B308" s="5"/>
      <c r="C308" s="5"/>
      <c r="D308" s="5"/>
      <c r="E308" s="5"/>
      <c r="F308" s="5"/>
      <c r="G308" s="5"/>
      <c r="H308" s="5"/>
      <c r="I308" s="5"/>
      <c r="J308" s="20"/>
      <c r="K308" s="20"/>
    </row>
    <row r="309" spans="2:11" s="17" customFormat="1" x14ac:dyDescent="0.25">
      <c r="B309" s="5"/>
      <c r="C309" s="5"/>
      <c r="D309" s="5"/>
      <c r="E309" s="5"/>
      <c r="F309" s="5"/>
      <c r="G309" s="5"/>
      <c r="H309" s="5"/>
      <c r="I309" s="5"/>
      <c r="J309" s="20"/>
      <c r="K309" s="20"/>
    </row>
    <row r="310" spans="2:11" s="17" customFormat="1" x14ac:dyDescent="0.25">
      <c r="B310" s="5"/>
      <c r="C310" s="5"/>
      <c r="D310" s="5"/>
      <c r="E310" s="5"/>
      <c r="F310" s="5"/>
      <c r="G310" s="5"/>
      <c r="H310" s="5"/>
      <c r="I310" s="5"/>
      <c r="J310" s="20"/>
      <c r="K310" s="20"/>
    </row>
    <row r="311" spans="2:11" s="17" customFormat="1" x14ac:dyDescent="0.25">
      <c r="B311" s="5"/>
      <c r="C311" s="5"/>
      <c r="D311" s="5"/>
      <c r="E311" s="5"/>
      <c r="F311" s="5"/>
      <c r="G311" s="5"/>
      <c r="H311" s="5"/>
      <c r="I311" s="5"/>
      <c r="J311" s="20"/>
      <c r="K311" s="20"/>
    </row>
    <row r="312" spans="2:11" s="17" customFormat="1" x14ac:dyDescent="0.25">
      <c r="B312" s="5"/>
      <c r="C312" s="5"/>
      <c r="D312" s="5"/>
      <c r="E312" s="5"/>
      <c r="F312" s="5"/>
      <c r="G312" s="5"/>
      <c r="H312" s="5"/>
      <c r="I312" s="5"/>
      <c r="J312" s="20"/>
      <c r="K312" s="20"/>
    </row>
    <row r="313" spans="2:11" s="17" customFormat="1" x14ac:dyDescent="0.25">
      <c r="B313" s="5"/>
      <c r="C313" s="5"/>
      <c r="D313" s="5"/>
      <c r="E313" s="5"/>
      <c r="F313" s="5"/>
      <c r="G313" s="5"/>
      <c r="H313" s="5"/>
      <c r="I313" s="5"/>
      <c r="J313" s="20"/>
      <c r="K313" s="20"/>
    </row>
    <row r="314" spans="2:11" s="17" customFormat="1" x14ac:dyDescent="0.25">
      <c r="B314" s="5"/>
      <c r="C314" s="5"/>
      <c r="D314" s="5"/>
      <c r="E314" s="5"/>
      <c r="F314" s="5"/>
      <c r="G314" s="5"/>
      <c r="H314" s="5"/>
      <c r="I314" s="5"/>
      <c r="J314" s="20"/>
      <c r="K314" s="20"/>
    </row>
    <row r="315" spans="2:11" s="17" customFormat="1" x14ac:dyDescent="0.25">
      <c r="B315" s="5"/>
      <c r="C315" s="5"/>
      <c r="D315" s="5"/>
      <c r="E315" s="5"/>
      <c r="F315" s="5"/>
      <c r="G315" s="5"/>
      <c r="H315" s="5"/>
      <c r="I315" s="5"/>
      <c r="J315" s="20"/>
      <c r="K315" s="20"/>
    </row>
    <row r="316" spans="2:11" s="17" customFormat="1" x14ac:dyDescent="0.25">
      <c r="B316" s="5"/>
      <c r="C316" s="5"/>
      <c r="D316" s="5"/>
      <c r="E316" s="5"/>
      <c r="F316" s="5"/>
      <c r="G316" s="5"/>
      <c r="H316" s="5"/>
      <c r="I316" s="5"/>
      <c r="J316" s="20"/>
      <c r="K316" s="20"/>
    </row>
    <row r="317" spans="2:11" s="17" customFormat="1" x14ac:dyDescent="0.25">
      <c r="B317" s="5"/>
      <c r="C317" s="5"/>
      <c r="D317" s="5"/>
      <c r="E317" s="5"/>
      <c r="F317" s="5"/>
      <c r="G317" s="5"/>
      <c r="H317" s="5"/>
      <c r="I317" s="5"/>
      <c r="J317" s="20"/>
      <c r="K317" s="20"/>
    </row>
    <row r="318" spans="2:11" s="17" customFormat="1" x14ac:dyDescent="0.25">
      <c r="B318" s="5"/>
      <c r="C318" s="5"/>
      <c r="D318" s="5"/>
      <c r="E318" s="5"/>
      <c r="F318" s="5"/>
      <c r="G318" s="5"/>
      <c r="H318" s="5"/>
      <c r="I318" s="5"/>
      <c r="J318" s="20"/>
      <c r="K318" s="20"/>
    </row>
    <row r="319" spans="2:11" s="17" customFormat="1" x14ac:dyDescent="0.25">
      <c r="B319" s="5"/>
      <c r="C319" s="5"/>
      <c r="D319" s="5"/>
      <c r="E319" s="5"/>
      <c r="F319" s="5"/>
      <c r="G319" s="5"/>
      <c r="H319" s="5"/>
      <c r="I319" s="5"/>
      <c r="J319" s="20"/>
      <c r="K319" s="20"/>
    </row>
    <row r="320" spans="2:11" s="17" customFormat="1" x14ac:dyDescent="0.25">
      <c r="B320" s="5"/>
      <c r="C320" s="5"/>
      <c r="D320" s="5"/>
      <c r="E320" s="5"/>
      <c r="F320" s="5"/>
      <c r="G320" s="5"/>
      <c r="H320" s="5"/>
      <c r="I320" s="5"/>
      <c r="J320" s="20"/>
      <c r="K320" s="20"/>
    </row>
    <row r="321" spans="2:11" s="17" customFormat="1" x14ac:dyDescent="0.25">
      <c r="B321" s="5"/>
      <c r="C321" s="5"/>
      <c r="D321" s="5"/>
      <c r="E321" s="5"/>
      <c r="F321" s="5"/>
      <c r="G321" s="5"/>
      <c r="H321" s="5"/>
      <c r="I321" s="5"/>
      <c r="J321" s="20"/>
      <c r="K321" s="20"/>
    </row>
    <row r="322" spans="2:11" s="17" customFormat="1" x14ac:dyDescent="0.25">
      <c r="B322" s="5"/>
      <c r="C322" s="5"/>
      <c r="D322" s="5"/>
      <c r="E322" s="5"/>
      <c r="F322" s="5"/>
      <c r="G322" s="5"/>
      <c r="H322" s="5"/>
      <c r="I322" s="5"/>
      <c r="J322" s="20"/>
      <c r="K322" s="20"/>
    </row>
    <row r="323" spans="2:11" s="17" customFormat="1" x14ac:dyDescent="0.25">
      <c r="B323" s="5"/>
      <c r="C323" s="5"/>
      <c r="D323" s="5"/>
      <c r="E323" s="5"/>
      <c r="F323" s="5"/>
      <c r="G323" s="5"/>
      <c r="H323" s="5"/>
      <c r="I323" s="5"/>
      <c r="J323" s="20"/>
      <c r="K323" s="20"/>
    </row>
    <row r="324" spans="2:11" s="17" customFormat="1" x14ac:dyDescent="0.25">
      <c r="B324" s="5"/>
      <c r="C324" s="5"/>
      <c r="D324" s="5"/>
      <c r="E324" s="5"/>
      <c r="F324" s="5"/>
      <c r="G324" s="5"/>
      <c r="H324" s="5"/>
      <c r="I324" s="5"/>
      <c r="J324" s="20"/>
      <c r="K324" s="20"/>
    </row>
    <row r="325" spans="2:11" s="17" customFormat="1" x14ac:dyDescent="0.25">
      <c r="B325" s="5"/>
      <c r="C325" s="5"/>
      <c r="D325" s="5"/>
      <c r="E325" s="5"/>
      <c r="F325" s="5"/>
      <c r="G325" s="5"/>
      <c r="H325" s="5"/>
      <c r="I325" s="5"/>
      <c r="J325" s="20"/>
      <c r="K325" s="20"/>
    </row>
    <row r="326" spans="2:11" s="17" customFormat="1" x14ac:dyDescent="0.25">
      <c r="B326" s="5"/>
      <c r="C326" s="5"/>
      <c r="D326" s="5"/>
      <c r="E326" s="5"/>
      <c r="F326" s="5"/>
      <c r="G326" s="5"/>
      <c r="H326" s="5"/>
      <c r="I326" s="5"/>
      <c r="J326" s="20"/>
      <c r="K326" s="20"/>
    </row>
    <row r="327" spans="2:11" s="17" customFormat="1" x14ac:dyDescent="0.25">
      <c r="B327" s="5"/>
      <c r="C327" s="5"/>
      <c r="D327" s="5"/>
      <c r="E327" s="5"/>
      <c r="F327" s="5"/>
      <c r="G327" s="5"/>
      <c r="H327" s="5"/>
      <c r="I327" s="5"/>
      <c r="J327" s="20"/>
      <c r="K327" s="20"/>
    </row>
    <row r="328" spans="2:11" s="17" customFormat="1" x14ac:dyDescent="0.25">
      <c r="B328" s="5"/>
      <c r="C328" s="5"/>
      <c r="D328" s="5"/>
      <c r="E328" s="5"/>
      <c r="F328" s="5"/>
      <c r="G328" s="5"/>
      <c r="H328" s="5"/>
      <c r="I328" s="5"/>
      <c r="J328" s="20"/>
      <c r="K328" s="20"/>
    </row>
    <row r="329" spans="2:11" s="17" customFormat="1" x14ac:dyDescent="0.25">
      <c r="B329" s="5"/>
      <c r="C329" s="5"/>
      <c r="D329" s="5"/>
      <c r="E329" s="5"/>
      <c r="F329" s="5"/>
      <c r="G329" s="5"/>
      <c r="H329" s="5"/>
      <c r="I329" s="5"/>
      <c r="J329" s="20"/>
      <c r="K329" s="20"/>
    </row>
    <row r="330" spans="2:11" s="17" customFormat="1" x14ac:dyDescent="0.25">
      <c r="B330" s="5"/>
      <c r="C330" s="5"/>
      <c r="D330" s="5"/>
      <c r="E330" s="5"/>
      <c r="F330" s="5"/>
      <c r="G330" s="5"/>
      <c r="H330" s="5"/>
      <c r="I330" s="5"/>
      <c r="J330" s="20"/>
      <c r="K330" s="20"/>
    </row>
    <row r="331" spans="2:11" s="17" customFormat="1" x14ac:dyDescent="0.25">
      <c r="B331" s="5"/>
      <c r="C331" s="5"/>
      <c r="D331" s="5"/>
      <c r="E331" s="5"/>
      <c r="F331" s="5"/>
      <c r="G331" s="5"/>
      <c r="H331" s="5"/>
      <c r="I331" s="5"/>
      <c r="J331" s="20"/>
      <c r="K331" s="20"/>
    </row>
    <row r="332" spans="2:11" s="17" customFormat="1" x14ac:dyDescent="0.25">
      <c r="B332" s="5"/>
      <c r="C332" s="5"/>
      <c r="D332" s="5"/>
      <c r="E332" s="5"/>
      <c r="F332" s="5"/>
      <c r="G332" s="5"/>
      <c r="H332" s="5"/>
      <c r="I332" s="5"/>
      <c r="J332" s="20"/>
      <c r="K332" s="20"/>
    </row>
    <row r="333" spans="2:11" s="17" customFormat="1" x14ac:dyDescent="0.25">
      <c r="B333" s="5"/>
      <c r="C333" s="5"/>
      <c r="D333" s="5"/>
      <c r="E333" s="5"/>
      <c r="F333" s="5"/>
      <c r="G333" s="5"/>
      <c r="H333" s="5"/>
      <c r="I333" s="5"/>
      <c r="J333" s="20"/>
      <c r="K333" s="20"/>
    </row>
    <row r="334" spans="2:11" s="17" customFormat="1" x14ac:dyDescent="0.25">
      <c r="B334" s="5"/>
      <c r="C334" s="5"/>
      <c r="D334" s="5"/>
      <c r="E334" s="5"/>
      <c r="F334" s="5"/>
      <c r="G334" s="5"/>
      <c r="H334" s="5"/>
      <c r="I334" s="5"/>
      <c r="J334" s="20"/>
      <c r="K334" s="20"/>
    </row>
    <row r="335" spans="2:11" s="17" customFormat="1" x14ac:dyDescent="0.25">
      <c r="B335" s="5"/>
      <c r="C335" s="5"/>
      <c r="D335" s="5"/>
      <c r="E335" s="5"/>
      <c r="F335" s="5"/>
      <c r="G335" s="5"/>
      <c r="H335" s="5"/>
      <c r="I335" s="5"/>
      <c r="J335" s="20"/>
      <c r="K335" s="20"/>
    </row>
    <row r="336" spans="2:11" s="17" customFormat="1" x14ac:dyDescent="0.25">
      <c r="B336" s="5"/>
      <c r="C336" s="5"/>
      <c r="D336" s="5"/>
      <c r="E336" s="5"/>
      <c r="F336" s="5"/>
      <c r="G336" s="5"/>
      <c r="H336" s="5"/>
      <c r="I336" s="5"/>
      <c r="J336" s="20"/>
      <c r="K336" s="20"/>
    </row>
    <row r="337" spans="2:11" s="17" customFormat="1" x14ac:dyDescent="0.25">
      <c r="B337" s="5"/>
      <c r="C337" s="5"/>
      <c r="D337" s="5"/>
      <c r="E337" s="5"/>
      <c r="F337" s="5"/>
      <c r="G337" s="5"/>
      <c r="H337" s="5"/>
      <c r="I337" s="5"/>
      <c r="J337" s="20"/>
      <c r="K337" s="20"/>
    </row>
    <row r="338" spans="2:11" s="17" customFormat="1" x14ac:dyDescent="0.25">
      <c r="B338" s="5"/>
      <c r="C338" s="5"/>
      <c r="D338" s="5"/>
      <c r="E338" s="5"/>
      <c r="F338" s="5"/>
      <c r="G338" s="5"/>
      <c r="H338" s="5"/>
      <c r="I338" s="5"/>
      <c r="J338" s="20"/>
      <c r="K338" s="20"/>
    </row>
    <row r="339" spans="2:11" s="17" customFormat="1" x14ac:dyDescent="0.25">
      <c r="B339" s="5"/>
      <c r="C339" s="5"/>
      <c r="D339" s="5"/>
      <c r="E339" s="5"/>
      <c r="F339" s="5"/>
      <c r="G339" s="5"/>
      <c r="H339" s="5"/>
      <c r="I339" s="5"/>
      <c r="J339" s="20"/>
      <c r="K339" s="20"/>
    </row>
    <row r="340" spans="2:11" s="17" customFormat="1" x14ac:dyDescent="0.25">
      <c r="B340" s="5"/>
      <c r="C340" s="5"/>
      <c r="D340" s="5"/>
      <c r="E340" s="5"/>
      <c r="F340" s="5"/>
      <c r="G340" s="5"/>
      <c r="H340" s="5"/>
      <c r="I340" s="5"/>
      <c r="J340" s="20"/>
      <c r="K340" s="20"/>
    </row>
    <row r="341" spans="2:11" s="17" customFormat="1" x14ac:dyDescent="0.25">
      <c r="B341" s="5"/>
      <c r="C341" s="5"/>
      <c r="D341" s="5"/>
      <c r="E341" s="5"/>
      <c r="F341" s="5"/>
      <c r="G341" s="5"/>
      <c r="H341" s="5"/>
      <c r="I341" s="5"/>
      <c r="J341" s="20"/>
      <c r="K341" s="20"/>
    </row>
    <row r="342" spans="2:11" s="17" customFormat="1" x14ac:dyDescent="0.25">
      <c r="B342" s="5"/>
      <c r="C342" s="5"/>
      <c r="D342" s="5"/>
      <c r="E342" s="5"/>
      <c r="F342" s="5"/>
      <c r="G342" s="5"/>
      <c r="H342" s="5"/>
      <c r="I342" s="5"/>
      <c r="J342" s="20"/>
      <c r="K342" s="20"/>
    </row>
    <row r="343" spans="2:11" s="17" customFormat="1" x14ac:dyDescent="0.25">
      <c r="B343" s="5"/>
      <c r="C343" s="5"/>
      <c r="D343" s="5"/>
      <c r="E343" s="5"/>
      <c r="F343" s="5"/>
      <c r="G343" s="5"/>
      <c r="H343" s="5"/>
      <c r="I343" s="5"/>
      <c r="J343" s="20"/>
      <c r="K343" s="20"/>
    </row>
    <row r="344" spans="2:11" s="17" customFormat="1" x14ac:dyDescent="0.25">
      <c r="B344" s="5"/>
      <c r="C344" s="5"/>
      <c r="D344" s="5"/>
      <c r="E344" s="5"/>
      <c r="F344" s="5"/>
      <c r="G344" s="5"/>
      <c r="H344" s="5"/>
      <c r="I344" s="5"/>
      <c r="J344" s="20"/>
      <c r="K344" s="20"/>
    </row>
    <row r="345" spans="2:11" s="17" customFormat="1" x14ac:dyDescent="0.25">
      <c r="B345" s="5"/>
      <c r="C345" s="5"/>
      <c r="D345" s="5"/>
      <c r="E345" s="5"/>
      <c r="F345" s="5"/>
      <c r="G345" s="5"/>
      <c r="H345" s="5"/>
      <c r="I345" s="5"/>
      <c r="J345" s="20"/>
      <c r="K345" s="20"/>
    </row>
    <row r="346" spans="2:11" s="17" customFormat="1" x14ac:dyDescent="0.25">
      <c r="B346" s="5"/>
      <c r="C346" s="5"/>
      <c r="D346" s="5"/>
      <c r="E346" s="5"/>
      <c r="F346" s="5"/>
      <c r="G346" s="5"/>
      <c r="H346" s="5"/>
      <c r="I346" s="5"/>
      <c r="J346" s="20"/>
      <c r="K346" s="20"/>
    </row>
    <row r="347" spans="2:11" s="17" customFormat="1" x14ac:dyDescent="0.25">
      <c r="B347" s="5"/>
      <c r="C347" s="5"/>
      <c r="D347" s="5"/>
      <c r="E347" s="5"/>
      <c r="F347" s="5"/>
      <c r="G347" s="5"/>
      <c r="H347" s="5"/>
      <c r="I347" s="5"/>
      <c r="J347" s="20"/>
      <c r="K347" s="20"/>
    </row>
    <row r="348" spans="2:11" s="17" customFormat="1" x14ac:dyDescent="0.25">
      <c r="B348" s="5"/>
      <c r="C348" s="5"/>
      <c r="D348" s="5"/>
      <c r="E348" s="5"/>
      <c r="F348" s="5"/>
      <c r="G348" s="5"/>
      <c r="H348" s="5"/>
      <c r="I348" s="5"/>
      <c r="J348" s="20"/>
      <c r="K348" s="20"/>
    </row>
    <row r="349" spans="2:11" s="17" customFormat="1" x14ac:dyDescent="0.25">
      <c r="B349" s="5"/>
      <c r="C349" s="5"/>
      <c r="D349" s="5"/>
      <c r="E349" s="5"/>
      <c r="F349" s="5"/>
      <c r="G349" s="5"/>
      <c r="H349" s="5"/>
      <c r="I349" s="5"/>
      <c r="J349" s="20"/>
      <c r="K349" s="20"/>
    </row>
    <row r="350" spans="2:11" s="17" customFormat="1" x14ac:dyDescent="0.25">
      <c r="B350" s="5"/>
      <c r="C350" s="5"/>
      <c r="D350" s="5"/>
      <c r="E350" s="5"/>
      <c r="F350" s="5"/>
      <c r="G350" s="5"/>
      <c r="H350" s="5"/>
      <c r="I350" s="5"/>
      <c r="J350" s="20"/>
      <c r="K350" s="20"/>
    </row>
    <row r="351" spans="2:11" s="17" customFormat="1" x14ac:dyDescent="0.25">
      <c r="B351" s="5"/>
      <c r="C351" s="5"/>
      <c r="D351" s="5"/>
      <c r="E351" s="5"/>
      <c r="F351" s="5"/>
      <c r="G351" s="5"/>
      <c r="H351" s="5"/>
      <c r="I351" s="5"/>
      <c r="J351" s="20"/>
      <c r="K351" s="20"/>
    </row>
    <row r="352" spans="2:11" s="17" customFormat="1" x14ac:dyDescent="0.25">
      <c r="B352" s="5"/>
      <c r="C352" s="5"/>
      <c r="D352" s="5"/>
      <c r="E352" s="5"/>
      <c r="F352" s="5"/>
      <c r="G352" s="5"/>
      <c r="H352" s="5"/>
      <c r="I352" s="5"/>
      <c r="J352" s="20"/>
      <c r="K352" s="20"/>
    </row>
    <row r="353" spans="2:11" s="17" customFormat="1" x14ac:dyDescent="0.25">
      <c r="B353" s="5"/>
      <c r="C353" s="5"/>
      <c r="D353" s="5"/>
      <c r="E353" s="5"/>
      <c r="F353" s="5"/>
      <c r="G353" s="5"/>
      <c r="H353" s="5"/>
      <c r="I353" s="5"/>
      <c r="J353" s="20"/>
      <c r="K353" s="20"/>
    </row>
    <row r="354" spans="2:11" s="17" customFormat="1" x14ac:dyDescent="0.25">
      <c r="B354" s="5"/>
      <c r="C354" s="5"/>
      <c r="D354" s="5"/>
      <c r="E354" s="5"/>
      <c r="F354" s="5"/>
      <c r="G354" s="5"/>
      <c r="H354" s="5"/>
      <c r="I354" s="5"/>
      <c r="J354" s="20"/>
      <c r="K354" s="20"/>
    </row>
    <row r="355" spans="2:11" s="17" customFormat="1" x14ac:dyDescent="0.25">
      <c r="B355" s="5"/>
      <c r="C355" s="5"/>
      <c r="D355" s="5"/>
      <c r="E355" s="5"/>
      <c r="F355" s="5"/>
      <c r="G355" s="5"/>
      <c r="H355" s="5"/>
      <c r="I355" s="5"/>
      <c r="J355" s="20"/>
      <c r="K355" s="20"/>
    </row>
    <row r="356" spans="2:11" s="17" customFormat="1" x14ac:dyDescent="0.25">
      <c r="B356" s="5"/>
      <c r="C356" s="5"/>
      <c r="D356" s="5"/>
      <c r="E356" s="5"/>
      <c r="F356" s="5"/>
      <c r="G356" s="5"/>
      <c r="H356" s="5"/>
      <c r="I356" s="5"/>
      <c r="J356" s="20"/>
      <c r="K356" s="20"/>
    </row>
    <row r="357" spans="2:11" s="17" customFormat="1" x14ac:dyDescent="0.25">
      <c r="B357" s="5"/>
      <c r="C357" s="5"/>
      <c r="D357" s="5"/>
      <c r="E357" s="5"/>
      <c r="F357" s="5"/>
      <c r="G357" s="5"/>
      <c r="H357" s="5"/>
      <c r="I357" s="5"/>
      <c r="J357" s="20"/>
      <c r="K357" s="20"/>
    </row>
    <row r="358" spans="2:11" s="17" customFormat="1" x14ac:dyDescent="0.25">
      <c r="B358" s="5"/>
      <c r="C358" s="5"/>
      <c r="D358" s="5"/>
      <c r="E358" s="5"/>
      <c r="F358" s="5"/>
      <c r="G358" s="5"/>
      <c r="H358" s="5"/>
      <c r="I358" s="5"/>
      <c r="J358" s="20"/>
      <c r="K358" s="20"/>
    </row>
    <row r="359" spans="2:11" s="17" customFormat="1" x14ac:dyDescent="0.25">
      <c r="B359" s="5"/>
      <c r="C359" s="5"/>
      <c r="D359" s="5"/>
      <c r="E359" s="5"/>
      <c r="F359" s="5"/>
      <c r="G359" s="5"/>
      <c r="H359" s="5"/>
      <c r="I359" s="5"/>
      <c r="J359" s="20"/>
      <c r="K359" s="20"/>
    </row>
    <row r="360" spans="2:11" s="17" customFormat="1" x14ac:dyDescent="0.25">
      <c r="B360" s="5"/>
      <c r="C360" s="5"/>
      <c r="D360" s="5"/>
      <c r="E360" s="5"/>
      <c r="F360" s="5"/>
      <c r="G360" s="5"/>
      <c r="H360" s="5"/>
      <c r="I360" s="5"/>
      <c r="J360" s="20"/>
      <c r="K360" s="20"/>
    </row>
    <row r="361" spans="2:11" s="17" customFormat="1" x14ac:dyDescent="0.25">
      <c r="B361" s="5"/>
      <c r="C361" s="5"/>
      <c r="D361" s="5"/>
      <c r="E361" s="5"/>
      <c r="F361" s="5"/>
      <c r="G361" s="5"/>
      <c r="H361" s="5"/>
      <c r="I361" s="5"/>
      <c r="J361" s="20"/>
      <c r="K361" s="20"/>
    </row>
    <row r="362" spans="2:11" s="17" customFormat="1" x14ac:dyDescent="0.25">
      <c r="B362" s="5"/>
      <c r="C362" s="5"/>
      <c r="D362" s="5"/>
      <c r="E362" s="5"/>
      <c r="F362" s="5"/>
      <c r="G362" s="5"/>
      <c r="H362" s="5"/>
      <c r="I362" s="5"/>
      <c r="J362" s="20"/>
      <c r="K362" s="20"/>
    </row>
    <row r="363" spans="2:11" s="17" customFormat="1" x14ac:dyDescent="0.25">
      <c r="B363" s="5"/>
      <c r="C363" s="5"/>
      <c r="D363" s="5"/>
      <c r="E363" s="5"/>
      <c r="F363" s="5"/>
      <c r="G363" s="5"/>
      <c r="H363" s="5"/>
      <c r="I363" s="5"/>
      <c r="J363" s="20"/>
      <c r="K363" s="20"/>
    </row>
    <row r="364" spans="2:11" s="17" customFormat="1" x14ac:dyDescent="0.25">
      <c r="B364" s="5"/>
      <c r="C364" s="5"/>
      <c r="D364" s="5"/>
      <c r="E364" s="5"/>
      <c r="F364" s="5"/>
      <c r="G364" s="5"/>
      <c r="H364" s="5"/>
      <c r="I364" s="5"/>
      <c r="J364" s="20"/>
      <c r="K364" s="20"/>
    </row>
    <row r="365" spans="2:11" s="17" customFormat="1" x14ac:dyDescent="0.25">
      <c r="B365" s="5"/>
      <c r="C365" s="5"/>
      <c r="D365" s="5"/>
      <c r="E365" s="5"/>
      <c r="F365" s="5"/>
      <c r="G365" s="5"/>
      <c r="H365" s="5"/>
      <c r="I365" s="5"/>
      <c r="J365" s="20"/>
      <c r="K365" s="20"/>
    </row>
    <row r="366" spans="2:11" s="17" customFormat="1" x14ac:dyDescent="0.25">
      <c r="B366" s="5"/>
      <c r="C366" s="5"/>
      <c r="D366" s="5"/>
      <c r="E366" s="5"/>
      <c r="F366" s="5"/>
      <c r="G366" s="5"/>
      <c r="H366" s="5"/>
      <c r="I366" s="5"/>
      <c r="J366" s="20"/>
      <c r="K366" s="20"/>
    </row>
    <row r="367" spans="2:11" s="17" customFormat="1" x14ac:dyDescent="0.25">
      <c r="B367" s="5"/>
      <c r="C367" s="5"/>
      <c r="D367" s="5"/>
      <c r="E367" s="5"/>
      <c r="F367" s="5"/>
      <c r="G367" s="5"/>
      <c r="H367" s="5"/>
      <c r="I367" s="5"/>
      <c r="J367" s="20"/>
      <c r="K367" s="20"/>
    </row>
    <row r="368" spans="2:11" s="17" customFormat="1" x14ac:dyDescent="0.25">
      <c r="B368" s="5"/>
      <c r="C368" s="5"/>
      <c r="D368" s="5"/>
      <c r="E368" s="5"/>
      <c r="F368" s="5"/>
      <c r="G368" s="5"/>
      <c r="H368" s="5"/>
      <c r="I368" s="5"/>
      <c r="J368" s="20"/>
      <c r="K368" s="20"/>
    </row>
    <row r="369" spans="2:11" s="17" customFormat="1" x14ac:dyDescent="0.25">
      <c r="B369" s="5"/>
      <c r="C369" s="5"/>
      <c r="D369" s="5"/>
      <c r="E369" s="5"/>
      <c r="F369" s="5"/>
      <c r="G369" s="5"/>
      <c r="H369" s="5"/>
      <c r="I369" s="5"/>
      <c r="J369" s="20"/>
      <c r="K369" s="20"/>
    </row>
    <row r="370" spans="2:11" s="17" customFormat="1" x14ac:dyDescent="0.25">
      <c r="B370" s="5"/>
      <c r="C370" s="5"/>
      <c r="D370" s="5"/>
      <c r="E370" s="5"/>
      <c r="F370" s="5"/>
      <c r="G370" s="5"/>
      <c r="H370" s="5"/>
      <c r="I370" s="5"/>
      <c r="J370" s="20"/>
      <c r="K370" s="20"/>
    </row>
    <row r="371" spans="2:11" s="17" customFormat="1" x14ac:dyDescent="0.25">
      <c r="B371" s="5"/>
      <c r="C371" s="5"/>
      <c r="D371" s="5"/>
      <c r="E371" s="5"/>
      <c r="F371" s="5"/>
      <c r="G371" s="5"/>
      <c r="H371" s="5"/>
      <c r="I371" s="5"/>
      <c r="J371" s="20"/>
      <c r="K371" s="20"/>
    </row>
    <row r="372" spans="2:11" s="17" customFormat="1" x14ac:dyDescent="0.25">
      <c r="B372" s="5"/>
      <c r="C372" s="5"/>
      <c r="D372" s="5"/>
      <c r="E372" s="5"/>
      <c r="F372" s="5"/>
      <c r="G372" s="5"/>
      <c r="H372" s="5"/>
      <c r="I372" s="5"/>
      <c r="J372" s="20"/>
      <c r="K372" s="20"/>
    </row>
    <row r="373" spans="2:11" s="17" customFormat="1" x14ac:dyDescent="0.25">
      <c r="B373" s="5"/>
      <c r="C373" s="5"/>
      <c r="D373" s="5"/>
      <c r="E373" s="5"/>
      <c r="F373" s="5"/>
      <c r="G373" s="5"/>
      <c r="H373" s="5"/>
      <c r="I373" s="5"/>
      <c r="J373" s="20"/>
      <c r="K373" s="20"/>
    </row>
    <row r="374" spans="2:11" s="17" customFormat="1" x14ac:dyDescent="0.25">
      <c r="B374" s="5"/>
      <c r="C374" s="5"/>
      <c r="D374" s="5"/>
      <c r="E374" s="5"/>
      <c r="F374" s="5"/>
      <c r="G374" s="5"/>
      <c r="H374" s="5"/>
      <c r="I374" s="5"/>
      <c r="J374" s="20"/>
      <c r="K374" s="20"/>
    </row>
    <row r="375" spans="2:11" s="17" customFormat="1" x14ac:dyDescent="0.25">
      <c r="B375" s="5"/>
      <c r="C375" s="5"/>
      <c r="D375" s="5"/>
      <c r="E375" s="5"/>
      <c r="F375" s="5"/>
      <c r="G375" s="5"/>
      <c r="H375" s="5"/>
      <c r="I375" s="5"/>
      <c r="J375" s="20"/>
      <c r="K375" s="20"/>
    </row>
    <row r="376" spans="2:11" s="17" customFormat="1" x14ac:dyDescent="0.25">
      <c r="B376" s="5"/>
      <c r="C376" s="5"/>
      <c r="D376" s="5"/>
      <c r="E376" s="5"/>
      <c r="F376" s="5"/>
      <c r="G376" s="5"/>
      <c r="H376" s="5"/>
      <c r="I376" s="5"/>
      <c r="J376" s="20"/>
      <c r="K376" s="20"/>
    </row>
    <row r="377" spans="2:11" s="17" customFormat="1" x14ac:dyDescent="0.25">
      <c r="B377" s="5"/>
      <c r="C377" s="5"/>
      <c r="D377" s="5"/>
      <c r="E377" s="5"/>
      <c r="F377" s="5"/>
      <c r="G377" s="5"/>
      <c r="H377" s="5"/>
      <c r="I377" s="5"/>
      <c r="J377" s="20"/>
      <c r="K377" s="20"/>
    </row>
    <row r="378" spans="2:11" s="17" customFormat="1" x14ac:dyDescent="0.25">
      <c r="B378" s="5"/>
      <c r="C378" s="5"/>
      <c r="D378" s="5"/>
      <c r="E378" s="5"/>
      <c r="F378" s="5"/>
      <c r="G378" s="5"/>
      <c r="H378" s="5"/>
      <c r="I378" s="5"/>
      <c r="J378" s="20"/>
      <c r="K378" s="20"/>
    </row>
    <row r="379" spans="2:11" s="17" customFormat="1" x14ac:dyDescent="0.25">
      <c r="B379" s="5"/>
      <c r="C379" s="5"/>
      <c r="D379" s="5"/>
      <c r="E379" s="5"/>
      <c r="F379" s="5"/>
      <c r="G379" s="5"/>
      <c r="H379" s="5"/>
      <c r="I379" s="5"/>
      <c r="J379" s="20"/>
      <c r="K379" s="20"/>
    </row>
    <row r="380" spans="2:11" s="17" customFormat="1" x14ac:dyDescent="0.25">
      <c r="B380" s="5"/>
      <c r="C380" s="5"/>
      <c r="D380" s="5"/>
      <c r="E380" s="5"/>
      <c r="F380" s="5"/>
      <c r="G380" s="5"/>
      <c r="H380" s="5"/>
      <c r="I380" s="5"/>
      <c r="J380" s="20"/>
      <c r="K380" s="20"/>
    </row>
    <row r="381" spans="2:11" s="17" customFormat="1" x14ac:dyDescent="0.25">
      <c r="B381" s="5"/>
      <c r="C381" s="5"/>
      <c r="D381" s="5"/>
      <c r="E381" s="5"/>
      <c r="F381" s="5"/>
      <c r="G381" s="5"/>
      <c r="H381" s="5"/>
      <c r="I381" s="5"/>
      <c r="J381" s="20"/>
      <c r="K381" s="20"/>
    </row>
    <row r="382" spans="2:11" s="17" customFormat="1" x14ac:dyDescent="0.25">
      <c r="B382" s="5"/>
      <c r="C382" s="5"/>
      <c r="D382" s="5"/>
      <c r="E382" s="5"/>
      <c r="F382" s="5"/>
      <c r="G382" s="5"/>
      <c r="H382" s="5"/>
      <c r="I382" s="5"/>
      <c r="J382" s="20"/>
      <c r="K382" s="20"/>
    </row>
    <row r="383" spans="2:11" s="17" customFormat="1" x14ac:dyDescent="0.25">
      <c r="B383" s="5"/>
      <c r="C383" s="5"/>
      <c r="D383" s="5"/>
      <c r="E383" s="5"/>
      <c r="F383" s="5"/>
      <c r="G383" s="5"/>
      <c r="H383" s="5"/>
      <c r="I383" s="5"/>
      <c r="J383" s="20"/>
      <c r="K383" s="20"/>
    </row>
    <row r="384" spans="2:11" s="17" customFormat="1" x14ac:dyDescent="0.25">
      <c r="B384" s="5"/>
      <c r="C384" s="5"/>
      <c r="D384" s="5"/>
      <c r="E384" s="5"/>
      <c r="F384" s="5"/>
      <c r="G384" s="5"/>
      <c r="H384" s="5"/>
      <c r="I384" s="5"/>
      <c r="J384" s="20"/>
      <c r="K384" s="20"/>
    </row>
    <row r="385" spans="2:11" s="17" customFormat="1" x14ac:dyDescent="0.25">
      <c r="B385" s="5"/>
      <c r="C385" s="5"/>
      <c r="D385" s="5"/>
      <c r="E385" s="5"/>
      <c r="F385" s="5"/>
      <c r="G385" s="5"/>
      <c r="H385" s="5"/>
      <c r="I385" s="5"/>
      <c r="J385" s="20"/>
      <c r="K385" s="20"/>
    </row>
    <row r="386" spans="2:11" s="17" customFormat="1" x14ac:dyDescent="0.25">
      <c r="B386" s="5"/>
      <c r="C386" s="5"/>
      <c r="D386" s="5"/>
      <c r="E386" s="5"/>
      <c r="F386" s="5"/>
      <c r="G386" s="5"/>
      <c r="H386" s="5"/>
      <c r="I386" s="5"/>
      <c r="J386" s="20"/>
      <c r="K386" s="20"/>
    </row>
    <row r="387" spans="2:11" s="17" customFormat="1" x14ac:dyDescent="0.25">
      <c r="B387" s="5"/>
      <c r="C387" s="5"/>
      <c r="D387" s="5"/>
      <c r="E387" s="5"/>
      <c r="F387" s="5"/>
      <c r="G387" s="5"/>
      <c r="H387" s="5"/>
      <c r="I387" s="5"/>
      <c r="J387" s="20"/>
      <c r="K387" s="20"/>
    </row>
    <row r="388" spans="2:11" s="17" customFormat="1" x14ac:dyDescent="0.25">
      <c r="B388" s="5"/>
      <c r="C388" s="5"/>
      <c r="D388" s="5"/>
      <c r="E388" s="5"/>
      <c r="F388" s="5"/>
      <c r="G388" s="5"/>
      <c r="H388" s="5"/>
      <c r="I388" s="5"/>
      <c r="J388" s="20"/>
      <c r="K388" s="20"/>
    </row>
    <row r="389" spans="2:11" s="17" customFormat="1" x14ac:dyDescent="0.25">
      <c r="B389" s="5"/>
      <c r="C389" s="5"/>
      <c r="D389" s="5"/>
      <c r="E389" s="5"/>
      <c r="F389" s="5"/>
      <c r="G389" s="5"/>
      <c r="H389" s="5"/>
      <c r="I389" s="5"/>
      <c r="J389" s="20"/>
      <c r="K389" s="20"/>
    </row>
    <row r="390" spans="2:11" s="17" customFormat="1" x14ac:dyDescent="0.25">
      <c r="B390" s="5"/>
      <c r="C390" s="5"/>
      <c r="D390" s="5"/>
      <c r="E390" s="5"/>
      <c r="F390" s="5"/>
      <c r="G390" s="5"/>
      <c r="H390" s="5"/>
      <c r="I390" s="5"/>
      <c r="J390" s="20"/>
      <c r="K390" s="20"/>
    </row>
    <row r="391" spans="2:11" s="17" customFormat="1" x14ac:dyDescent="0.25">
      <c r="B391" s="5"/>
      <c r="C391" s="5"/>
      <c r="D391" s="5"/>
      <c r="E391" s="5"/>
      <c r="F391" s="5"/>
      <c r="G391" s="5"/>
      <c r="H391" s="5"/>
      <c r="I391" s="5"/>
      <c r="J391" s="20"/>
      <c r="K391" s="20"/>
    </row>
    <row r="392" spans="2:11" s="17" customFormat="1" x14ac:dyDescent="0.25">
      <c r="B392" s="5"/>
      <c r="C392" s="5"/>
      <c r="D392" s="5"/>
      <c r="E392" s="5"/>
      <c r="F392" s="5"/>
      <c r="G392" s="5"/>
      <c r="H392" s="5"/>
      <c r="I392" s="5"/>
      <c r="J392" s="20"/>
      <c r="K392" s="20"/>
    </row>
    <row r="393" spans="2:11" s="17" customFormat="1" x14ac:dyDescent="0.25">
      <c r="B393" s="5"/>
      <c r="C393" s="5"/>
      <c r="D393" s="5"/>
      <c r="E393" s="5"/>
      <c r="F393" s="5"/>
      <c r="G393" s="5"/>
      <c r="H393" s="5"/>
      <c r="I393" s="5"/>
      <c r="J393" s="20"/>
      <c r="K393" s="20"/>
    </row>
    <row r="394" spans="2:11" s="17" customFormat="1" x14ac:dyDescent="0.25">
      <c r="B394" s="5"/>
      <c r="C394" s="5"/>
      <c r="D394" s="5"/>
      <c r="E394" s="5"/>
      <c r="F394" s="5"/>
      <c r="G394" s="5"/>
      <c r="H394" s="5"/>
      <c r="I394" s="5"/>
      <c r="J394" s="20"/>
      <c r="K394" s="20"/>
    </row>
    <row r="395" spans="2:11" s="17" customFormat="1" x14ac:dyDescent="0.25">
      <c r="B395" s="5"/>
      <c r="C395" s="5"/>
      <c r="D395" s="5"/>
      <c r="E395" s="5"/>
      <c r="F395" s="5"/>
      <c r="G395" s="5"/>
      <c r="H395" s="5"/>
      <c r="I395" s="5"/>
      <c r="J395" s="20"/>
      <c r="K395" s="20"/>
    </row>
    <row r="396" spans="2:11" s="17" customFormat="1" x14ac:dyDescent="0.25">
      <c r="B396" s="5"/>
      <c r="C396" s="5"/>
      <c r="D396" s="5"/>
      <c r="E396" s="5"/>
      <c r="F396" s="5"/>
      <c r="G396" s="5"/>
      <c r="H396" s="5"/>
      <c r="I396" s="5"/>
      <c r="J396" s="20"/>
      <c r="K396" s="20"/>
    </row>
    <row r="397" spans="2:11" s="17" customFormat="1" x14ac:dyDescent="0.25">
      <c r="B397" s="5"/>
      <c r="C397" s="5"/>
      <c r="D397" s="5"/>
      <c r="E397" s="5"/>
      <c r="F397" s="5"/>
      <c r="G397" s="5"/>
      <c r="H397" s="5"/>
      <c r="I397" s="5"/>
      <c r="J397" s="20"/>
      <c r="K397" s="20"/>
    </row>
    <row r="398" spans="2:11" s="17" customFormat="1" x14ac:dyDescent="0.25">
      <c r="B398" s="5"/>
      <c r="C398" s="5"/>
      <c r="D398" s="5"/>
      <c r="E398" s="5"/>
      <c r="F398" s="5"/>
      <c r="G398" s="5"/>
      <c r="H398" s="5"/>
      <c r="I398" s="5"/>
      <c r="J398" s="20"/>
      <c r="K398" s="20"/>
    </row>
    <row r="399" spans="2:11" s="17" customFormat="1" x14ac:dyDescent="0.25">
      <c r="B399" s="5"/>
      <c r="C399" s="5"/>
      <c r="D399" s="5"/>
      <c r="E399" s="5"/>
      <c r="F399" s="5"/>
      <c r="G399" s="5"/>
      <c r="H399" s="5"/>
      <c r="I399" s="5"/>
      <c r="J399" s="20"/>
      <c r="K399" s="20"/>
    </row>
    <row r="400" spans="2:11" s="17" customFormat="1" x14ac:dyDescent="0.25">
      <c r="B400" s="5"/>
      <c r="C400" s="5"/>
      <c r="D400" s="5"/>
      <c r="E400" s="5"/>
      <c r="F400" s="5"/>
      <c r="G400" s="5"/>
      <c r="H400" s="5"/>
      <c r="I400" s="5"/>
      <c r="J400" s="20"/>
      <c r="K400" s="20"/>
    </row>
    <row r="401" spans="2:11" s="17" customFormat="1" x14ac:dyDescent="0.25">
      <c r="B401" s="5"/>
      <c r="C401" s="5"/>
      <c r="D401" s="5"/>
      <c r="E401" s="5"/>
      <c r="F401" s="5"/>
      <c r="G401" s="5"/>
      <c r="H401" s="5"/>
      <c r="I401" s="5"/>
      <c r="J401" s="20"/>
      <c r="K401" s="20"/>
    </row>
    <row r="402" spans="2:11" s="17" customFormat="1" x14ac:dyDescent="0.25">
      <c r="B402" s="5"/>
      <c r="C402" s="5"/>
      <c r="D402" s="5"/>
      <c r="E402" s="5"/>
      <c r="F402" s="5"/>
      <c r="G402" s="5"/>
      <c r="H402" s="5"/>
      <c r="I402" s="5"/>
      <c r="J402" s="20"/>
      <c r="K402" s="20"/>
    </row>
    <row r="403" spans="2:11" s="17" customFormat="1" x14ac:dyDescent="0.25">
      <c r="B403" s="5"/>
      <c r="C403" s="5"/>
      <c r="D403" s="5"/>
      <c r="E403" s="5"/>
      <c r="F403" s="5"/>
      <c r="G403" s="5"/>
      <c r="H403" s="5"/>
      <c r="I403" s="5"/>
      <c r="J403" s="20"/>
      <c r="K403" s="20"/>
    </row>
    <row r="404" spans="2:11" s="17" customFormat="1" x14ac:dyDescent="0.25">
      <c r="B404" s="5"/>
      <c r="C404" s="5"/>
      <c r="D404" s="5"/>
      <c r="E404" s="5"/>
      <c r="F404" s="5"/>
      <c r="G404" s="5"/>
      <c r="H404" s="5"/>
      <c r="I404" s="5"/>
      <c r="J404" s="20"/>
      <c r="K404" s="20"/>
    </row>
    <row r="405" spans="2:11" s="17" customFormat="1" x14ac:dyDescent="0.25">
      <c r="B405" s="5"/>
      <c r="C405" s="5"/>
      <c r="D405" s="5"/>
      <c r="E405" s="5"/>
      <c r="F405" s="5"/>
      <c r="G405" s="5"/>
      <c r="H405" s="5"/>
      <c r="I405" s="5"/>
      <c r="J405" s="20"/>
      <c r="K405" s="20"/>
    </row>
    <row r="406" spans="2:11" s="17" customFormat="1" x14ac:dyDescent="0.25">
      <c r="B406" s="5"/>
      <c r="C406" s="5"/>
      <c r="D406" s="5"/>
      <c r="E406" s="5"/>
      <c r="F406" s="5"/>
      <c r="G406" s="5"/>
      <c r="H406" s="5"/>
      <c r="I406" s="5"/>
      <c r="J406" s="20"/>
      <c r="K406" s="20"/>
    </row>
    <row r="407" spans="2:11" s="17" customFormat="1" x14ac:dyDescent="0.25">
      <c r="B407" s="5"/>
      <c r="C407" s="5"/>
      <c r="D407" s="5"/>
      <c r="E407" s="5"/>
      <c r="F407" s="5"/>
      <c r="G407" s="5"/>
      <c r="H407" s="5"/>
      <c r="I407" s="5"/>
      <c r="J407" s="20"/>
      <c r="K407" s="20"/>
    </row>
    <row r="408" spans="2:11" s="17" customFormat="1" x14ac:dyDescent="0.25">
      <c r="B408" s="5"/>
      <c r="C408" s="5"/>
      <c r="D408" s="5"/>
      <c r="E408" s="5"/>
      <c r="F408" s="5"/>
      <c r="G408" s="5"/>
      <c r="H408" s="5"/>
      <c r="I408" s="5"/>
      <c r="J408" s="20"/>
      <c r="K408" s="20"/>
    </row>
    <row r="409" spans="2:11" s="17" customFormat="1" x14ac:dyDescent="0.25">
      <c r="B409" s="5"/>
      <c r="C409" s="5"/>
      <c r="D409" s="5"/>
      <c r="E409" s="5"/>
      <c r="F409" s="5"/>
      <c r="G409" s="5"/>
      <c r="H409" s="5"/>
      <c r="I409" s="5"/>
      <c r="J409" s="20"/>
      <c r="K409" s="20"/>
    </row>
    <row r="410" spans="2:11" s="17" customFormat="1" x14ac:dyDescent="0.25">
      <c r="B410" s="5"/>
      <c r="C410" s="5"/>
      <c r="D410" s="5"/>
      <c r="E410" s="5"/>
      <c r="F410" s="5"/>
      <c r="G410" s="5"/>
      <c r="H410" s="5"/>
      <c r="I410" s="5"/>
      <c r="J410" s="20"/>
      <c r="K410" s="20"/>
    </row>
    <row r="411" spans="2:11" s="17" customFormat="1" x14ac:dyDescent="0.25">
      <c r="B411" s="5"/>
      <c r="C411" s="5"/>
      <c r="D411" s="5"/>
      <c r="E411" s="5"/>
      <c r="F411" s="5"/>
      <c r="G411" s="5"/>
      <c r="H411" s="5"/>
      <c r="I411" s="5"/>
      <c r="J411" s="20"/>
      <c r="K411" s="20"/>
    </row>
    <row r="412" spans="2:11" s="17" customFormat="1" x14ac:dyDescent="0.25">
      <c r="B412" s="5"/>
      <c r="C412" s="5"/>
      <c r="D412" s="5"/>
      <c r="E412" s="5"/>
      <c r="F412" s="5"/>
      <c r="G412" s="5"/>
      <c r="H412" s="5"/>
      <c r="I412" s="5"/>
      <c r="J412" s="20"/>
      <c r="K412" s="20"/>
    </row>
    <row r="413" spans="2:11" s="17" customFormat="1" x14ac:dyDescent="0.25">
      <c r="B413" s="5"/>
      <c r="C413" s="5"/>
      <c r="D413" s="5"/>
      <c r="E413" s="5"/>
      <c r="F413" s="5"/>
      <c r="G413" s="5"/>
      <c r="H413" s="5"/>
      <c r="I413" s="5"/>
      <c r="J413" s="20"/>
      <c r="K413" s="20"/>
    </row>
    <row r="414" spans="2:11" s="17" customFormat="1" x14ac:dyDescent="0.25">
      <c r="B414" s="5"/>
      <c r="C414" s="5"/>
      <c r="D414" s="5"/>
      <c r="E414" s="5"/>
      <c r="F414" s="5"/>
      <c r="G414" s="5"/>
      <c r="H414" s="5"/>
      <c r="I414" s="5"/>
      <c r="J414" s="20"/>
      <c r="K414" s="20"/>
    </row>
    <row r="415" spans="2:11" s="17" customFormat="1" x14ac:dyDescent="0.25">
      <c r="B415" s="5"/>
      <c r="C415" s="5"/>
      <c r="D415" s="5"/>
      <c r="E415" s="5"/>
      <c r="F415" s="5"/>
      <c r="G415" s="5"/>
      <c r="H415" s="5"/>
      <c r="I415" s="5"/>
      <c r="J415" s="20"/>
      <c r="K415" s="20"/>
    </row>
    <row r="416" spans="2:11" s="17" customFormat="1" x14ac:dyDescent="0.25">
      <c r="B416" s="5"/>
      <c r="C416" s="5"/>
      <c r="D416" s="5"/>
      <c r="E416" s="5"/>
      <c r="F416" s="5"/>
      <c r="G416" s="5"/>
      <c r="H416" s="5"/>
      <c r="I416" s="5"/>
      <c r="J416" s="20"/>
      <c r="K416" s="20"/>
    </row>
    <row r="417" spans="2:11" s="17" customFormat="1" x14ac:dyDescent="0.25">
      <c r="B417" s="5"/>
      <c r="C417" s="5"/>
      <c r="D417" s="5"/>
      <c r="E417" s="5"/>
      <c r="F417" s="5"/>
      <c r="G417" s="5"/>
      <c r="H417" s="5"/>
      <c r="I417" s="5"/>
      <c r="J417" s="20"/>
      <c r="K417" s="20"/>
    </row>
    <row r="418" spans="2:11" s="17" customFormat="1" x14ac:dyDescent="0.25">
      <c r="B418" s="5"/>
      <c r="C418" s="5"/>
      <c r="D418" s="5"/>
      <c r="E418" s="5"/>
      <c r="F418" s="5"/>
      <c r="G418" s="5"/>
      <c r="H418" s="5"/>
      <c r="I418" s="5"/>
      <c r="J418" s="20"/>
      <c r="K418" s="20"/>
    </row>
    <row r="419" spans="2:11" s="17" customFormat="1" x14ac:dyDescent="0.25">
      <c r="B419" s="5"/>
      <c r="C419" s="5"/>
      <c r="D419" s="5"/>
      <c r="E419" s="5"/>
      <c r="F419" s="5"/>
      <c r="G419" s="5"/>
      <c r="H419" s="5"/>
      <c r="I419" s="5"/>
      <c r="J419" s="20"/>
      <c r="K419" s="20"/>
    </row>
    <row r="420" spans="2:11" s="17" customFormat="1" x14ac:dyDescent="0.25">
      <c r="B420" s="5"/>
      <c r="C420" s="5"/>
      <c r="D420" s="5"/>
      <c r="E420" s="5"/>
      <c r="F420" s="5"/>
      <c r="G420" s="5"/>
      <c r="H420" s="5"/>
      <c r="I420" s="5"/>
      <c r="J420" s="20"/>
      <c r="K420" s="20"/>
    </row>
    <row r="421" spans="2:11" s="17" customFormat="1" x14ac:dyDescent="0.25">
      <c r="B421" s="5"/>
      <c r="C421" s="5"/>
      <c r="D421" s="5"/>
      <c r="E421" s="5"/>
      <c r="F421" s="5"/>
      <c r="G421" s="5"/>
      <c r="H421" s="5"/>
      <c r="I421" s="5"/>
      <c r="J421" s="20"/>
      <c r="K421" s="20"/>
    </row>
    <row r="422" spans="2:11" s="17" customFormat="1" x14ac:dyDescent="0.25">
      <c r="B422" s="5"/>
      <c r="C422" s="5"/>
      <c r="D422" s="5"/>
      <c r="E422" s="5"/>
      <c r="F422" s="5"/>
      <c r="G422" s="5"/>
      <c r="H422" s="5"/>
      <c r="I422" s="5"/>
      <c r="J422" s="20"/>
      <c r="K422" s="20"/>
    </row>
    <row r="423" spans="2:11" s="17" customFormat="1" x14ac:dyDescent="0.25">
      <c r="B423" s="5"/>
      <c r="C423" s="5"/>
      <c r="D423" s="5"/>
      <c r="E423" s="5"/>
      <c r="F423" s="5"/>
      <c r="G423" s="5"/>
      <c r="H423" s="5"/>
      <c r="I423" s="5"/>
      <c r="J423" s="20"/>
      <c r="K423" s="20"/>
    </row>
    <row r="424" spans="2:11" s="17" customFormat="1" x14ac:dyDescent="0.25">
      <c r="B424" s="5"/>
      <c r="C424" s="5"/>
      <c r="D424" s="5"/>
      <c r="E424" s="5"/>
      <c r="F424" s="5"/>
      <c r="G424" s="5"/>
      <c r="H424" s="5"/>
      <c r="I424" s="5"/>
      <c r="J424" s="20"/>
      <c r="K424" s="20"/>
    </row>
    <row r="425" spans="2:11" s="17" customFormat="1" x14ac:dyDescent="0.25">
      <c r="B425" s="5"/>
      <c r="C425" s="5"/>
      <c r="D425" s="5"/>
      <c r="E425" s="5"/>
      <c r="F425" s="5"/>
      <c r="G425" s="5"/>
      <c r="H425" s="5"/>
      <c r="I425" s="5"/>
      <c r="J425" s="20"/>
      <c r="K425" s="20"/>
    </row>
    <row r="426" spans="2:11" s="17" customFormat="1" x14ac:dyDescent="0.25">
      <c r="B426" s="5"/>
      <c r="C426" s="5"/>
      <c r="D426" s="5"/>
      <c r="E426" s="5"/>
      <c r="F426" s="5"/>
      <c r="G426" s="5"/>
      <c r="H426" s="5"/>
      <c r="I426" s="5"/>
      <c r="J426" s="20"/>
      <c r="K426" s="20"/>
    </row>
    <row r="427" spans="2:11" s="17" customFormat="1" x14ac:dyDescent="0.25">
      <c r="B427" s="5"/>
      <c r="C427" s="5"/>
      <c r="D427" s="5"/>
      <c r="E427" s="5"/>
      <c r="F427" s="5"/>
      <c r="G427" s="5"/>
      <c r="H427" s="5"/>
      <c r="I427" s="5"/>
      <c r="J427" s="20"/>
      <c r="K427" s="20"/>
    </row>
    <row r="428" spans="2:11" s="17" customFormat="1" x14ac:dyDescent="0.25">
      <c r="B428" s="5"/>
      <c r="C428" s="5"/>
      <c r="D428" s="5"/>
      <c r="E428" s="5"/>
      <c r="F428" s="5"/>
      <c r="G428" s="5"/>
      <c r="H428" s="5"/>
      <c r="I428" s="5"/>
      <c r="J428" s="20"/>
      <c r="K428" s="20"/>
    </row>
    <row r="429" spans="2:11" s="17" customFormat="1" x14ac:dyDescent="0.25">
      <c r="B429" s="5"/>
      <c r="C429" s="5"/>
      <c r="D429" s="5"/>
      <c r="E429" s="5"/>
      <c r="F429" s="5"/>
      <c r="G429" s="5"/>
      <c r="H429" s="5"/>
      <c r="I429" s="5"/>
      <c r="J429" s="20"/>
      <c r="K429" s="20"/>
    </row>
    <row r="430" spans="2:11" s="17" customFormat="1" x14ac:dyDescent="0.25">
      <c r="B430" s="5"/>
      <c r="C430" s="5"/>
      <c r="D430" s="5"/>
      <c r="E430" s="5"/>
      <c r="F430" s="5"/>
      <c r="G430" s="5"/>
      <c r="H430" s="5"/>
      <c r="I430" s="5"/>
      <c r="J430" s="20"/>
      <c r="K430" s="20"/>
    </row>
    <row r="431" spans="2:11" s="17" customFormat="1" x14ac:dyDescent="0.25">
      <c r="B431" s="5"/>
      <c r="C431" s="5"/>
      <c r="D431" s="5"/>
      <c r="E431" s="5"/>
      <c r="F431" s="5"/>
      <c r="G431" s="5"/>
      <c r="H431" s="5"/>
      <c r="I431" s="5"/>
      <c r="J431" s="20"/>
      <c r="K431" s="20"/>
    </row>
    <row r="432" spans="2:11" s="17" customFormat="1" x14ac:dyDescent="0.25">
      <c r="B432" s="5"/>
      <c r="C432" s="5"/>
      <c r="D432" s="5"/>
      <c r="E432" s="5"/>
      <c r="F432" s="5"/>
      <c r="G432" s="5"/>
      <c r="H432" s="5"/>
      <c r="I432" s="5"/>
      <c r="J432" s="20"/>
      <c r="K432" s="20"/>
    </row>
    <row r="433" spans="2:11" s="17" customFormat="1" x14ac:dyDescent="0.25">
      <c r="B433" s="5"/>
      <c r="C433" s="5"/>
      <c r="D433" s="5"/>
      <c r="E433" s="5"/>
      <c r="F433" s="5"/>
      <c r="G433" s="5"/>
      <c r="H433" s="5"/>
      <c r="I433" s="5"/>
      <c r="J433" s="20"/>
      <c r="K433" s="20"/>
    </row>
    <row r="434" spans="2:11" s="17" customFormat="1" x14ac:dyDescent="0.25">
      <c r="B434" s="5"/>
      <c r="C434" s="5"/>
      <c r="D434" s="5"/>
      <c r="E434" s="5"/>
      <c r="F434" s="5"/>
      <c r="G434" s="5"/>
      <c r="H434" s="5"/>
      <c r="I434" s="5"/>
      <c r="J434" s="20"/>
      <c r="K434" s="20"/>
    </row>
    <row r="435" spans="2:11" s="17" customFormat="1" x14ac:dyDescent="0.25">
      <c r="B435" s="5"/>
      <c r="C435" s="5"/>
      <c r="D435" s="5"/>
      <c r="E435" s="5"/>
      <c r="F435" s="5"/>
      <c r="G435" s="5"/>
      <c r="H435" s="5"/>
      <c r="I435" s="5"/>
      <c r="J435" s="20"/>
      <c r="K435" s="20"/>
    </row>
    <row r="436" spans="2:11" s="17" customFormat="1" x14ac:dyDescent="0.25">
      <c r="B436" s="5"/>
      <c r="C436" s="5"/>
      <c r="D436" s="5"/>
      <c r="E436" s="5"/>
      <c r="F436" s="5"/>
      <c r="G436" s="5"/>
      <c r="H436" s="5"/>
      <c r="I436" s="5"/>
      <c r="J436" s="20"/>
      <c r="K436" s="20"/>
    </row>
    <row r="437" spans="2:11" s="17" customFormat="1" x14ac:dyDescent="0.25">
      <c r="B437" s="5"/>
      <c r="C437" s="5"/>
      <c r="D437" s="5"/>
      <c r="E437" s="5"/>
      <c r="F437" s="5"/>
      <c r="G437" s="5"/>
      <c r="H437" s="5"/>
      <c r="I437" s="5"/>
      <c r="J437" s="20"/>
      <c r="K437" s="20"/>
    </row>
    <row r="438" spans="2:11" s="17" customFormat="1" x14ac:dyDescent="0.25">
      <c r="B438" s="5"/>
      <c r="C438" s="5"/>
      <c r="D438" s="5"/>
      <c r="E438" s="5"/>
      <c r="F438" s="5"/>
      <c r="G438" s="5"/>
      <c r="H438" s="5"/>
      <c r="I438" s="5"/>
      <c r="J438" s="20"/>
      <c r="K438" s="20"/>
    </row>
    <row r="439" spans="2:11" s="17" customFormat="1" x14ac:dyDescent="0.25">
      <c r="B439" s="5"/>
      <c r="C439" s="5"/>
      <c r="D439" s="5"/>
      <c r="E439" s="5"/>
      <c r="F439" s="5"/>
      <c r="G439" s="5"/>
      <c r="H439" s="5"/>
      <c r="I439" s="5"/>
      <c r="J439" s="20"/>
      <c r="K439" s="20"/>
    </row>
    <row r="440" spans="2:11" s="17" customFormat="1" x14ac:dyDescent="0.25">
      <c r="B440" s="5"/>
      <c r="C440" s="5"/>
      <c r="D440" s="5"/>
      <c r="E440" s="5"/>
      <c r="F440" s="5"/>
      <c r="G440" s="5"/>
      <c r="H440" s="5"/>
      <c r="I440" s="5"/>
      <c r="J440" s="20"/>
      <c r="K440" s="20"/>
    </row>
    <row r="441" spans="2:11" s="17" customFormat="1" x14ac:dyDescent="0.25">
      <c r="B441" s="5"/>
      <c r="C441" s="5"/>
      <c r="D441" s="5"/>
      <c r="E441" s="5"/>
      <c r="F441" s="5"/>
      <c r="G441" s="5"/>
      <c r="H441" s="5"/>
      <c r="I441" s="5"/>
      <c r="J441" s="20"/>
      <c r="K441" s="20"/>
    </row>
    <row r="442" spans="2:11" s="17" customFormat="1" x14ac:dyDescent="0.25">
      <c r="B442" s="5"/>
      <c r="C442" s="5"/>
      <c r="D442" s="5"/>
      <c r="E442" s="5"/>
      <c r="F442" s="5"/>
      <c r="G442" s="5"/>
      <c r="H442" s="5"/>
      <c r="I442" s="5"/>
      <c r="J442" s="20"/>
      <c r="K442" s="20"/>
    </row>
    <row r="443" spans="2:11" s="17" customFormat="1" x14ac:dyDescent="0.25">
      <c r="B443" s="5"/>
      <c r="C443" s="5"/>
      <c r="D443" s="5"/>
      <c r="E443" s="5"/>
      <c r="F443" s="5"/>
      <c r="G443" s="5"/>
      <c r="H443" s="5"/>
      <c r="I443" s="5"/>
      <c r="J443" s="20"/>
      <c r="K443" s="20"/>
    </row>
    <row r="444" spans="2:11" s="17" customFormat="1" x14ac:dyDescent="0.25">
      <c r="B444" s="5"/>
      <c r="C444" s="5"/>
      <c r="D444" s="5"/>
      <c r="E444" s="5"/>
      <c r="F444" s="5"/>
      <c r="G444" s="5"/>
      <c r="H444" s="5"/>
      <c r="I444" s="5"/>
      <c r="J444" s="20"/>
      <c r="K444" s="20"/>
    </row>
    <row r="445" spans="2:11" s="17" customFormat="1" x14ac:dyDescent="0.25">
      <c r="B445" s="5"/>
      <c r="C445" s="5"/>
      <c r="D445" s="5"/>
      <c r="E445" s="5"/>
      <c r="F445" s="5"/>
      <c r="G445" s="5"/>
      <c r="H445" s="5"/>
      <c r="I445" s="5"/>
      <c r="J445" s="20"/>
      <c r="K445" s="20"/>
    </row>
    <row r="446" spans="2:11" s="17" customFormat="1" x14ac:dyDescent="0.25">
      <c r="B446" s="5"/>
      <c r="C446" s="5"/>
      <c r="D446" s="5"/>
      <c r="E446" s="5"/>
      <c r="F446" s="5"/>
      <c r="G446" s="5"/>
      <c r="H446" s="5"/>
      <c r="I446" s="5"/>
      <c r="J446" s="20"/>
      <c r="K446" s="20"/>
    </row>
    <row r="447" spans="2:11" s="17" customFormat="1" x14ac:dyDescent="0.25">
      <c r="B447" s="5"/>
      <c r="C447" s="5"/>
      <c r="D447" s="5"/>
      <c r="E447" s="5"/>
      <c r="F447" s="5"/>
      <c r="G447" s="5"/>
      <c r="H447" s="5"/>
      <c r="I447" s="5"/>
      <c r="J447" s="20"/>
      <c r="K447" s="20"/>
    </row>
    <row r="448" spans="2:11" s="17" customFormat="1" x14ac:dyDescent="0.25">
      <c r="B448" s="5"/>
      <c r="C448" s="5"/>
      <c r="D448" s="5"/>
      <c r="E448" s="5"/>
      <c r="F448" s="5"/>
      <c r="G448" s="5"/>
      <c r="H448" s="5"/>
      <c r="I448" s="5"/>
      <c r="J448" s="20"/>
      <c r="K448" s="20"/>
    </row>
    <row r="449" spans="2:11" s="17" customFormat="1" x14ac:dyDescent="0.25">
      <c r="B449" s="5"/>
      <c r="C449" s="5"/>
      <c r="D449" s="5"/>
      <c r="E449" s="5"/>
      <c r="F449" s="5"/>
      <c r="G449" s="5"/>
      <c r="H449" s="5"/>
      <c r="I449" s="5"/>
      <c r="J449" s="20"/>
      <c r="K449" s="20"/>
    </row>
    <row r="450" spans="2:11" s="17" customFormat="1" x14ac:dyDescent="0.25">
      <c r="B450" s="5"/>
      <c r="C450" s="5"/>
      <c r="D450" s="5"/>
      <c r="E450" s="5"/>
      <c r="F450" s="5"/>
      <c r="G450" s="5"/>
      <c r="H450" s="5"/>
      <c r="I450" s="5"/>
      <c r="J450" s="20"/>
      <c r="K450" s="20"/>
    </row>
    <row r="451" spans="2:11" s="17" customFormat="1" x14ac:dyDescent="0.25">
      <c r="B451" s="5"/>
      <c r="C451" s="5"/>
      <c r="D451" s="5"/>
      <c r="E451" s="5"/>
      <c r="F451" s="5"/>
      <c r="G451" s="5"/>
      <c r="H451" s="5"/>
      <c r="I451" s="5"/>
      <c r="J451" s="20"/>
      <c r="K451" s="20"/>
    </row>
    <row r="452" spans="2:11" s="17" customFormat="1" x14ac:dyDescent="0.25">
      <c r="B452" s="5"/>
      <c r="C452" s="5"/>
      <c r="D452" s="5"/>
      <c r="E452" s="5"/>
      <c r="F452" s="5"/>
      <c r="G452" s="5"/>
      <c r="H452" s="5"/>
      <c r="I452" s="5"/>
      <c r="J452" s="20"/>
      <c r="K452" s="20"/>
    </row>
    <row r="453" spans="2:11" s="17" customFormat="1" x14ac:dyDescent="0.25">
      <c r="B453" s="5"/>
      <c r="C453" s="5"/>
      <c r="D453" s="5"/>
      <c r="E453" s="5"/>
      <c r="F453" s="5"/>
      <c r="G453" s="5"/>
      <c r="H453" s="5"/>
      <c r="I453" s="5"/>
      <c r="J453" s="20"/>
      <c r="K453" s="20"/>
    </row>
    <row r="454" spans="2:11" s="17" customFormat="1" x14ac:dyDescent="0.25">
      <c r="B454" s="5"/>
      <c r="C454" s="5"/>
      <c r="D454" s="5"/>
      <c r="E454" s="5"/>
      <c r="F454" s="5"/>
      <c r="G454" s="5"/>
      <c r="H454" s="5"/>
      <c r="I454" s="5"/>
      <c r="J454" s="20"/>
      <c r="K454" s="20"/>
    </row>
    <row r="455" spans="2:11" s="17" customFormat="1" x14ac:dyDescent="0.25">
      <c r="B455" s="5"/>
      <c r="C455" s="5"/>
      <c r="D455" s="5"/>
      <c r="E455" s="5"/>
      <c r="F455" s="5"/>
      <c r="G455" s="5"/>
      <c r="H455" s="5"/>
      <c r="I455" s="5"/>
      <c r="J455" s="20"/>
      <c r="K455" s="20"/>
    </row>
    <row r="456" spans="2:11" s="17" customFormat="1" x14ac:dyDescent="0.25">
      <c r="B456" s="5"/>
      <c r="C456" s="5"/>
      <c r="D456" s="5"/>
      <c r="E456" s="5"/>
      <c r="F456" s="5"/>
      <c r="G456" s="5"/>
      <c r="H456" s="5"/>
      <c r="I456" s="5"/>
      <c r="J456" s="20"/>
      <c r="K456" s="20"/>
    </row>
    <row r="457" spans="2:11" s="17" customFormat="1" x14ac:dyDescent="0.25">
      <c r="B457" s="5"/>
      <c r="C457" s="5"/>
      <c r="D457" s="5"/>
      <c r="E457" s="5"/>
      <c r="F457" s="5"/>
      <c r="G457" s="5"/>
      <c r="H457" s="5"/>
      <c r="I457" s="5"/>
      <c r="J457" s="20"/>
      <c r="K457" s="20"/>
    </row>
    <row r="458" spans="2:11" s="17" customFormat="1" x14ac:dyDescent="0.25">
      <c r="B458" s="5"/>
      <c r="C458" s="5"/>
      <c r="D458" s="5"/>
      <c r="E458" s="5"/>
      <c r="F458" s="5"/>
      <c r="G458" s="5"/>
      <c r="H458" s="5"/>
      <c r="I458" s="5"/>
      <c r="J458" s="20"/>
      <c r="K458" s="20"/>
    </row>
    <row r="459" spans="2:11" s="17" customFormat="1" x14ac:dyDescent="0.25">
      <c r="B459" s="5"/>
      <c r="C459" s="5"/>
      <c r="D459" s="5"/>
      <c r="E459" s="5"/>
      <c r="F459" s="5"/>
      <c r="G459" s="5"/>
      <c r="H459" s="5"/>
      <c r="I459" s="5"/>
      <c r="J459" s="20"/>
      <c r="K459" s="20"/>
    </row>
    <row r="460" spans="2:11" s="17" customFormat="1" x14ac:dyDescent="0.25">
      <c r="B460" s="5"/>
      <c r="C460" s="5"/>
      <c r="D460" s="5"/>
      <c r="E460" s="5"/>
      <c r="F460" s="5"/>
      <c r="G460" s="5"/>
      <c r="H460" s="5"/>
      <c r="I460" s="5"/>
      <c r="J460" s="20"/>
      <c r="K460" s="20"/>
    </row>
    <row r="461" spans="2:11" s="17" customFormat="1" x14ac:dyDescent="0.25">
      <c r="B461" s="5"/>
      <c r="C461" s="5"/>
      <c r="D461" s="5"/>
      <c r="E461" s="5"/>
      <c r="F461" s="5"/>
      <c r="G461" s="5"/>
      <c r="H461" s="5"/>
      <c r="I461" s="5"/>
      <c r="J461" s="20"/>
      <c r="K461" s="20"/>
    </row>
    <row r="462" spans="2:11" s="17" customFormat="1" x14ac:dyDescent="0.25">
      <c r="B462" s="5"/>
      <c r="C462" s="5"/>
      <c r="D462" s="5"/>
      <c r="E462" s="5"/>
      <c r="F462" s="5"/>
      <c r="G462" s="5"/>
      <c r="H462" s="5"/>
      <c r="I462" s="5"/>
      <c r="J462" s="20"/>
      <c r="K462" s="20"/>
    </row>
    <row r="463" spans="2:11" s="17" customFormat="1" x14ac:dyDescent="0.25">
      <c r="B463" s="5"/>
      <c r="C463" s="5"/>
      <c r="D463" s="5"/>
      <c r="E463" s="5"/>
      <c r="F463" s="5"/>
      <c r="G463" s="5"/>
      <c r="H463" s="5"/>
      <c r="I463" s="5"/>
      <c r="J463" s="20"/>
      <c r="K463" s="20"/>
    </row>
    <row r="464" spans="2:11" s="17" customFormat="1" x14ac:dyDescent="0.25">
      <c r="B464" s="5"/>
      <c r="C464" s="5"/>
      <c r="D464" s="5"/>
      <c r="E464" s="5"/>
      <c r="F464" s="5"/>
      <c r="G464" s="5"/>
      <c r="H464" s="5"/>
      <c r="I464" s="5"/>
      <c r="J464" s="20"/>
      <c r="K464" s="20"/>
    </row>
    <row r="465" spans="2:11" s="17" customFormat="1" x14ac:dyDescent="0.25">
      <c r="B465" s="5"/>
      <c r="C465" s="5"/>
      <c r="D465" s="5"/>
      <c r="E465" s="5"/>
      <c r="F465" s="5"/>
      <c r="G465" s="5"/>
      <c r="H465" s="5"/>
      <c r="I465" s="5"/>
      <c r="J465" s="20"/>
      <c r="K465" s="20"/>
    </row>
    <row r="466" spans="2:11" s="17" customFormat="1" x14ac:dyDescent="0.25">
      <c r="B466" s="5"/>
      <c r="C466" s="5"/>
      <c r="D466" s="5"/>
      <c r="E466" s="5"/>
      <c r="F466" s="5"/>
      <c r="G466" s="5"/>
      <c r="H466" s="5"/>
      <c r="I466" s="5"/>
      <c r="J466" s="20"/>
      <c r="K466" s="20"/>
    </row>
    <row r="467" spans="2:11" s="17" customFormat="1" x14ac:dyDescent="0.25">
      <c r="B467" s="5"/>
      <c r="C467" s="5"/>
      <c r="D467" s="5"/>
      <c r="E467" s="5"/>
      <c r="F467" s="5"/>
      <c r="G467" s="5"/>
      <c r="H467" s="5"/>
      <c r="I467" s="5"/>
      <c r="J467" s="20"/>
      <c r="K467" s="20"/>
    </row>
    <row r="468" spans="2:11" s="17" customFormat="1" x14ac:dyDescent="0.25">
      <c r="B468" s="5"/>
      <c r="C468" s="5"/>
      <c r="D468" s="5"/>
      <c r="E468" s="5"/>
      <c r="F468" s="5"/>
      <c r="G468" s="5"/>
      <c r="H468" s="5"/>
      <c r="I468" s="5"/>
      <c r="J468" s="20"/>
      <c r="K468" s="20"/>
    </row>
    <row r="469" spans="2:11" s="17" customFormat="1" x14ac:dyDescent="0.25">
      <c r="B469" s="5"/>
      <c r="C469" s="5"/>
      <c r="D469" s="5"/>
      <c r="E469" s="5"/>
      <c r="F469" s="5"/>
      <c r="G469" s="5"/>
      <c r="H469" s="5"/>
      <c r="I469" s="5"/>
      <c r="J469" s="20"/>
      <c r="K469" s="20"/>
    </row>
    <row r="470" spans="2:11" s="17" customFormat="1" x14ac:dyDescent="0.25">
      <c r="B470" s="5"/>
      <c r="C470" s="5"/>
      <c r="D470" s="5"/>
      <c r="E470" s="5"/>
      <c r="F470" s="5"/>
      <c r="G470" s="5"/>
      <c r="H470" s="5"/>
      <c r="I470" s="5"/>
      <c r="J470" s="20"/>
      <c r="K470" s="20"/>
    </row>
    <row r="471" spans="2:11" s="17" customFormat="1" x14ac:dyDescent="0.25">
      <c r="B471" s="5"/>
      <c r="C471" s="5"/>
      <c r="D471" s="5"/>
      <c r="E471" s="5"/>
      <c r="F471" s="5"/>
      <c r="G471" s="5"/>
      <c r="H471" s="5"/>
      <c r="I471" s="5"/>
      <c r="J471" s="20"/>
      <c r="K471" s="20"/>
    </row>
    <row r="472" spans="2:11" s="17" customFormat="1" x14ac:dyDescent="0.25">
      <c r="B472" s="5"/>
      <c r="C472" s="5"/>
      <c r="D472" s="5"/>
      <c r="E472" s="5"/>
      <c r="F472" s="5"/>
      <c r="G472" s="5"/>
      <c r="H472" s="5"/>
      <c r="I472" s="5"/>
      <c r="J472" s="20"/>
      <c r="K472" s="20"/>
    </row>
    <row r="473" spans="2:11" s="17" customFormat="1" x14ac:dyDescent="0.25">
      <c r="B473" s="5"/>
      <c r="C473" s="5"/>
      <c r="D473" s="5"/>
      <c r="E473" s="5"/>
      <c r="F473" s="5"/>
      <c r="G473" s="5"/>
      <c r="H473" s="5"/>
      <c r="I473" s="5"/>
      <c r="J473" s="20"/>
      <c r="K473" s="20"/>
    </row>
    <row r="474" spans="2:11" s="17" customFormat="1" x14ac:dyDescent="0.25">
      <c r="B474" s="5"/>
      <c r="C474" s="5"/>
      <c r="D474" s="5"/>
      <c r="E474" s="5"/>
      <c r="F474" s="5"/>
      <c r="G474" s="5"/>
      <c r="H474" s="5"/>
      <c r="I474" s="5"/>
      <c r="J474" s="20"/>
      <c r="K474" s="20"/>
    </row>
    <row r="475" spans="2:11" s="17" customFormat="1" x14ac:dyDescent="0.25">
      <c r="B475" s="5"/>
      <c r="C475" s="5"/>
      <c r="D475" s="5"/>
      <c r="E475" s="5"/>
      <c r="F475" s="5"/>
      <c r="G475" s="5"/>
      <c r="H475" s="5"/>
      <c r="I475" s="5"/>
      <c r="J475" s="20"/>
      <c r="K475" s="20"/>
    </row>
    <row r="476" spans="2:11" s="17" customFormat="1" x14ac:dyDescent="0.25">
      <c r="B476" s="5"/>
      <c r="C476" s="5"/>
      <c r="D476" s="5"/>
      <c r="E476" s="5"/>
      <c r="F476" s="5"/>
      <c r="G476" s="5"/>
      <c r="H476" s="5"/>
      <c r="I476" s="5"/>
      <c r="J476" s="20"/>
      <c r="K476" s="20"/>
    </row>
    <row r="477" spans="2:11" s="17" customFormat="1" x14ac:dyDescent="0.25">
      <c r="B477" s="5"/>
      <c r="C477" s="5"/>
      <c r="D477" s="5"/>
      <c r="E477" s="5"/>
      <c r="F477" s="5"/>
      <c r="G477" s="5"/>
      <c r="H477" s="5"/>
      <c r="I477" s="5"/>
      <c r="J477" s="20"/>
      <c r="K477" s="20"/>
    </row>
    <row r="478" spans="2:11" s="17" customFormat="1" x14ac:dyDescent="0.25">
      <c r="B478" s="5"/>
      <c r="C478" s="5"/>
      <c r="D478" s="5"/>
      <c r="E478" s="5"/>
      <c r="F478" s="5"/>
      <c r="G478" s="5"/>
      <c r="H478" s="5"/>
      <c r="I478" s="5"/>
      <c r="J478" s="20"/>
      <c r="K478" s="20"/>
    </row>
    <row r="479" spans="2:11" s="17" customFormat="1" x14ac:dyDescent="0.25">
      <c r="B479" s="5"/>
      <c r="C479" s="5"/>
      <c r="D479" s="5"/>
      <c r="E479" s="5"/>
      <c r="F479" s="5"/>
      <c r="G479" s="5"/>
      <c r="H479" s="5"/>
      <c r="I479" s="5"/>
      <c r="J479" s="20"/>
      <c r="K479" s="20"/>
    </row>
    <row r="480" spans="2:11" s="17" customFormat="1" x14ac:dyDescent="0.25">
      <c r="B480" s="5"/>
      <c r="C480" s="5"/>
      <c r="D480" s="5"/>
      <c r="E480" s="5"/>
      <c r="F480" s="5"/>
      <c r="G480" s="5"/>
      <c r="H480" s="5"/>
      <c r="I480" s="5"/>
      <c r="J480" s="20"/>
      <c r="K480" s="20"/>
    </row>
    <row r="481" spans="2:11" s="17" customFormat="1" x14ac:dyDescent="0.25">
      <c r="B481" s="5"/>
      <c r="C481" s="5"/>
      <c r="D481" s="5"/>
      <c r="E481" s="5"/>
      <c r="F481" s="5"/>
      <c r="G481" s="5"/>
      <c r="H481" s="5"/>
      <c r="I481" s="5"/>
      <c r="J481" s="20"/>
      <c r="K481" s="20"/>
    </row>
    <row r="482" spans="2:11" s="17" customFormat="1" x14ac:dyDescent="0.25">
      <c r="B482" s="5"/>
      <c r="C482" s="5"/>
      <c r="D482" s="5"/>
      <c r="E482" s="5"/>
      <c r="F482" s="5"/>
      <c r="G482" s="5"/>
      <c r="H482" s="5"/>
      <c r="I482" s="5"/>
      <c r="J482" s="20"/>
      <c r="K482" s="20"/>
    </row>
    <row r="483" spans="2:11" s="17" customFormat="1" x14ac:dyDescent="0.25">
      <c r="B483" s="5"/>
      <c r="C483" s="5"/>
      <c r="D483" s="5"/>
      <c r="E483" s="5"/>
      <c r="F483" s="5"/>
      <c r="G483" s="5"/>
      <c r="H483" s="5"/>
      <c r="I483" s="5"/>
      <c r="J483" s="20"/>
      <c r="K483" s="20"/>
    </row>
    <row r="484" spans="2:11" s="17" customFormat="1" x14ac:dyDescent="0.25">
      <c r="B484" s="5"/>
      <c r="C484" s="5"/>
      <c r="D484" s="5"/>
      <c r="E484" s="5"/>
      <c r="F484" s="5"/>
      <c r="G484" s="5"/>
      <c r="H484" s="5"/>
      <c r="I484" s="5"/>
      <c r="J484" s="20"/>
      <c r="K484" s="20"/>
    </row>
    <row r="485" spans="2:11" s="17" customFormat="1" x14ac:dyDescent="0.25">
      <c r="B485" s="5"/>
      <c r="C485" s="5"/>
      <c r="D485" s="5"/>
      <c r="E485" s="5"/>
      <c r="F485" s="5"/>
      <c r="G485" s="5"/>
      <c r="H485" s="5"/>
      <c r="I485" s="5"/>
      <c r="J485" s="20"/>
      <c r="K485" s="20"/>
    </row>
    <row r="486" spans="2:11" s="17" customFormat="1" x14ac:dyDescent="0.25">
      <c r="B486" s="5"/>
      <c r="C486" s="5"/>
      <c r="D486" s="5"/>
      <c r="E486" s="5"/>
      <c r="F486" s="5"/>
      <c r="G486" s="5"/>
      <c r="H486" s="5"/>
      <c r="I486" s="5"/>
      <c r="J486" s="20"/>
      <c r="K486" s="20"/>
    </row>
    <row r="487" spans="2:11" s="17" customFormat="1" x14ac:dyDescent="0.25">
      <c r="B487" s="5"/>
      <c r="C487" s="5"/>
      <c r="D487" s="5"/>
      <c r="E487" s="5"/>
      <c r="F487" s="5"/>
      <c r="G487" s="5"/>
      <c r="H487" s="5"/>
      <c r="I487" s="5"/>
      <c r="J487" s="20"/>
      <c r="K487" s="20"/>
    </row>
    <row r="488" spans="2:11" s="17" customFormat="1" x14ac:dyDescent="0.25">
      <c r="B488" s="5"/>
      <c r="C488" s="5"/>
      <c r="D488" s="5"/>
      <c r="E488" s="5"/>
      <c r="F488" s="5"/>
      <c r="G488" s="5"/>
      <c r="H488" s="5"/>
      <c r="I488" s="5"/>
      <c r="J488" s="20"/>
      <c r="K488" s="20"/>
    </row>
    <row r="489" spans="2:11" s="17" customFormat="1" x14ac:dyDescent="0.25">
      <c r="B489" s="5"/>
      <c r="C489" s="5"/>
      <c r="D489" s="5"/>
      <c r="E489" s="5"/>
      <c r="F489" s="5"/>
      <c r="G489" s="5"/>
      <c r="H489" s="5"/>
      <c r="I489" s="5"/>
      <c r="J489" s="20"/>
      <c r="K489" s="20"/>
    </row>
    <row r="490" spans="2:11" s="17" customFormat="1" x14ac:dyDescent="0.25">
      <c r="B490" s="5"/>
      <c r="C490" s="5"/>
      <c r="D490" s="5"/>
      <c r="E490" s="5"/>
      <c r="F490" s="5"/>
      <c r="G490" s="5"/>
      <c r="H490" s="5"/>
      <c r="I490" s="5"/>
      <c r="J490" s="20"/>
      <c r="K490" s="20"/>
    </row>
    <row r="491" spans="2:11" s="17" customFormat="1" x14ac:dyDescent="0.25">
      <c r="B491" s="5"/>
      <c r="C491" s="5"/>
      <c r="D491" s="5"/>
      <c r="E491" s="5"/>
      <c r="F491" s="5"/>
      <c r="G491" s="5"/>
      <c r="H491" s="5"/>
      <c r="I491" s="5"/>
      <c r="J491" s="20"/>
      <c r="K491" s="20"/>
    </row>
    <row r="492" spans="2:11" s="17" customFormat="1" x14ac:dyDescent="0.25">
      <c r="B492" s="5"/>
      <c r="C492" s="5"/>
      <c r="D492" s="5"/>
      <c r="E492" s="5"/>
      <c r="F492" s="5"/>
      <c r="G492" s="5"/>
      <c r="H492" s="5"/>
      <c r="I492" s="5"/>
      <c r="J492" s="20"/>
      <c r="K492" s="20"/>
    </row>
    <row r="493" spans="2:11" s="17" customFormat="1" x14ac:dyDescent="0.25">
      <c r="B493" s="5"/>
      <c r="C493" s="5"/>
      <c r="D493" s="5"/>
      <c r="E493" s="5"/>
      <c r="F493" s="5"/>
      <c r="G493" s="5"/>
      <c r="H493" s="5"/>
      <c r="I493" s="5"/>
      <c r="J493" s="20"/>
      <c r="K493" s="20"/>
    </row>
    <row r="494" spans="2:11" s="17" customFormat="1" x14ac:dyDescent="0.25">
      <c r="B494" s="5"/>
      <c r="C494" s="5"/>
      <c r="D494" s="5"/>
      <c r="E494" s="5"/>
      <c r="F494" s="5"/>
      <c r="G494" s="5"/>
      <c r="H494" s="5"/>
      <c r="I494" s="5"/>
      <c r="J494" s="20"/>
      <c r="K494" s="20"/>
    </row>
    <row r="495" spans="2:11" s="17" customFormat="1" x14ac:dyDescent="0.25">
      <c r="B495" s="5"/>
      <c r="C495" s="5"/>
      <c r="D495" s="5"/>
      <c r="E495" s="5"/>
      <c r="F495" s="5"/>
      <c r="G495" s="5"/>
      <c r="H495" s="5"/>
      <c r="I495" s="5"/>
      <c r="J495" s="20"/>
      <c r="K495" s="20"/>
    </row>
    <row r="496" spans="2:11" s="17" customFormat="1" x14ac:dyDescent="0.25">
      <c r="B496" s="5"/>
      <c r="C496" s="5"/>
      <c r="D496" s="5"/>
      <c r="E496" s="5"/>
      <c r="F496" s="5"/>
      <c r="G496" s="5"/>
      <c r="H496" s="5"/>
      <c r="I496" s="5"/>
      <c r="J496" s="20"/>
      <c r="K496" s="20"/>
    </row>
    <row r="497" spans="2:11" s="17" customFormat="1" x14ac:dyDescent="0.25">
      <c r="B497" s="5"/>
      <c r="C497" s="5"/>
      <c r="D497" s="5"/>
      <c r="E497" s="5"/>
      <c r="F497" s="5"/>
      <c r="G497" s="5"/>
      <c r="H497" s="5"/>
      <c r="I497" s="5"/>
      <c r="J497" s="20"/>
      <c r="K497" s="20"/>
    </row>
    <row r="498" spans="2:11" s="17" customFormat="1" x14ac:dyDescent="0.25">
      <c r="B498" s="5"/>
      <c r="C498" s="5"/>
      <c r="D498" s="5"/>
      <c r="E498" s="5"/>
      <c r="F498" s="5"/>
      <c r="G498" s="5"/>
      <c r="H498" s="5"/>
      <c r="I498" s="5"/>
      <c r="J498" s="20"/>
      <c r="K498" s="20"/>
    </row>
    <row r="499" spans="2:11" s="17" customFormat="1" x14ac:dyDescent="0.25">
      <c r="B499" s="5"/>
      <c r="C499" s="5"/>
      <c r="D499" s="5"/>
      <c r="E499" s="5"/>
      <c r="F499" s="5"/>
      <c r="G499" s="5"/>
      <c r="H499" s="5"/>
      <c r="I499" s="5"/>
      <c r="J499" s="20"/>
      <c r="K499" s="20"/>
    </row>
    <row r="500" spans="2:11" s="17" customFormat="1" x14ac:dyDescent="0.25">
      <c r="B500" s="5"/>
      <c r="C500" s="5"/>
      <c r="D500" s="5"/>
      <c r="E500" s="5"/>
      <c r="F500" s="5"/>
      <c r="G500" s="5"/>
      <c r="H500" s="5"/>
      <c r="I500" s="5"/>
      <c r="J500" s="20"/>
      <c r="K500" s="20"/>
    </row>
    <row r="501" spans="2:11" s="17" customFormat="1" x14ac:dyDescent="0.25">
      <c r="B501" s="5"/>
      <c r="C501" s="5"/>
      <c r="D501" s="5"/>
      <c r="E501" s="5"/>
      <c r="F501" s="5"/>
      <c r="G501" s="5"/>
      <c r="H501" s="5"/>
      <c r="I501" s="5"/>
      <c r="J501" s="20"/>
      <c r="K501" s="20"/>
    </row>
    <row r="502" spans="2:11" s="17" customFormat="1" x14ac:dyDescent="0.25">
      <c r="B502" s="5"/>
      <c r="C502" s="5"/>
      <c r="D502" s="5"/>
      <c r="E502" s="5"/>
      <c r="F502" s="5"/>
      <c r="G502" s="5"/>
      <c r="H502" s="5"/>
      <c r="I502" s="5"/>
      <c r="J502" s="20"/>
      <c r="K502" s="20"/>
    </row>
    <row r="503" spans="2:11" s="17" customFormat="1" x14ac:dyDescent="0.25">
      <c r="B503" s="5"/>
      <c r="C503" s="5"/>
      <c r="D503" s="5"/>
      <c r="E503" s="5"/>
      <c r="F503" s="5"/>
      <c r="G503" s="5"/>
      <c r="H503" s="5"/>
      <c r="I503" s="5"/>
      <c r="J503" s="20"/>
      <c r="K503" s="20"/>
    </row>
    <row r="504" spans="2:11" s="17" customFormat="1" x14ac:dyDescent="0.25">
      <c r="B504" s="5"/>
      <c r="C504" s="5"/>
      <c r="D504" s="5"/>
      <c r="E504" s="5"/>
      <c r="F504" s="5"/>
      <c r="G504" s="5"/>
      <c r="H504" s="5"/>
      <c r="I504" s="5"/>
      <c r="J504" s="20"/>
      <c r="K504" s="20"/>
    </row>
    <row r="505" spans="2:11" s="17" customFormat="1" x14ac:dyDescent="0.25">
      <c r="B505" s="5"/>
      <c r="C505" s="5"/>
      <c r="D505" s="5"/>
      <c r="E505" s="5"/>
      <c r="F505" s="5"/>
      <c r="G505" s="5"/>
      <c r="H505" s="5"/>
      <c r="I505" s="5"/>
      <c r="J505" s="20"/>
      <c r="K505" s="20"/>
    </row>
    <row r="506" spans="2:11" s="17" customFormat="1" x14ac:dyDescent="0.25">
      <c r="B506" s="5"/>
      <c r="C506" s="5"/>
      <c r="D506" s="5"/>
      <c r="E506" s="5"/>
      <c r="F506" s="5"/>
      <c r="G506" s="5"/>
      <c r="H506" s="5"/>
      <c r="I506" s="5"/>
      <c r="J506" s="20"/>
      <c r="K506" s="20"/>
    </row>
    <row r="507" spans="2:11" s="17" customFormat="1" x14ac:dyDescent="0.25">
      <c r="B507" s="5"/>
      <c r="C507" s="5"/>
      <c r="D507" s="5"/>
      <c r="E507" s="5"/>
      <c r="F507" s="5"/>
      <c r="G507" s="5"/>
      <c r="H507" s="5"/>
      <c r="I507" s="5"/>
      <c r="J507" s="20"/>
      <c r="K507" s="20"/>
    </row>
    <row r="508" spans="2:11" s="17" customFormat="1" x14ac:dyDescent="0.25">
      <c r="B508" s="5"/>
      <c r="C508" s="5"/>
      <c r="D508" s="5"/>
      <c r="E508" s="5"/>
      <c r="F508" s="5"/>
      <c r="G508" s="5"/>
      <c r="H508" s="5"/>
      <c r="I508" s="5"/>
      <c r="J508" s="20"/>
      <c r="K508" s="20"/>
    </row>
    <row r="509" spans="2:11" s="17" customFormat="1" x14ac:dyDescent="0.25">
      <c r="B509" s="5"/>
      <c r="C509" s="5"/>
      <c r="D509" s="5"/>
      <c r="E509" s="5"/>
      <c r="F509" s="5"/>
      <c r="G509" s="5"/>
      <c r="H509" s="5"/>
      <c r="I509" s="5"/>
      <c r="J509" s="20"/>
      <c r="K509" s="20"/>
    </row>
    <row r="510" spans="2:11" s="17" customFormat="1" x14ac:dyDescent="0.25">
      <c r="B510" s="5"/>
      <c r="C510" s="5"/>
      <c r="D510" s="5"/>
      <c r="E510" s="5"/>
      <c r="F510" s="5"/>
      <c r="G510" s="5"/>
      <c r="H510" s="5"/>
      <c r="I510" s="5"/>
      <c r="J510" s="20"/>
      <c r="K510" s="20"/>
    </row>
    <row r="511" spans="2:11" s="17" customFormat="1" x14ac:dyDescent="0.25">
      <c r="B511" s="5"/>
      <c r="C511" s="5"/>
      <c r="D511" s="5"/>
      <c r="E511" s="5"/>
      <c r="F511" s="5"/>
      <c r="G511" s="5"/>
      <c r="H511" s="5"/>
      <c r="I511" s="5"/>
      <c r="J511" s="20"/>
      <c r="K511" s="20"/>
    </row>
    <row r="512" spans="2:11" s="17" customFormat="1" x14ac:dyDescent="0.25">
      <c r="B512" s="5"/>
      <c r="C512" s="5"/>
      <c r="D512" s="5"/>
      <c r="E512" s="5"/>
      <c r="F512" s="5"/>
      <c r="G512" s="5"/>
      <c r="H512" s="5"/>
      <c r="I512" s="5"/>
      <c r="J512" s="20"/>
      <c r="K512" s="20"/>
    </row>
    <row r="513" spans="2:11" s="17" customFormat="1" x14ac:dyDescent="0.25">
      <c r="B513" s="5"/>
      <c r="C513" s="5"/>
      <c r="D513" s="5"/>
      <c r="E513" s="5"/>
      <c r="F513" s="5"/>
      <c r="G513" s="5"/>
      <c r="H513" s="5"/>
      <c r="I513" s="5"/>
      <c r="J513" s="20"/>
      <c r="K513" s="20"/>
    </row>
    <row r="514" spans="2:11" s="17" customFormat="1" x14ac:dyDescent="0.25">
      <c r="B514" s="5"/>
      <c r="C514" s="5"/>
      <c r="D514" s="5"/>
      <c r="E514" s="5"/>
      <c r="F514" s="5"/>
      <c r="G514" s="5"/>
      <c r="H514" s="5"/>
      <c r="I514" s="5"/>
      <c r="J514" s="20"/>
      <c r="K514" s="20"/>
    </row>
    <row r="515" spans="2:11" s="17" customFormat="1" x14ac:dyDescent="0.25">
      <c r="B515" s="5"/>
      <c r="C515" s="5"/>
      <c r="D515" s="5"/>
      <c r="E515" s="5"/>
      <c r="F515" s="5"/>
      <c r="G515" s="5"/>
      <c r="H515" s="5"/>
      <c r="I515" s="5"/>
      <c r="J515" s="20"/>
      <c r="K515" s="20"/>
    </row>
    <row r="516" spans="2:11" s="17" customFormat="1" x14ac:dyDescent="0.25">
      <c r="B516" s="5"/>
      <c r="C516" s="5"/>
      <c r="D516" s="5"/>
      <c r="E516" s="5"/>
      <c r="F516" s="5"/>
      <c r="G516" s="5"/>
      <c r="H516" s="5"/>
      <c r="I516" s="5"/>
      <c r="J516" s="20"/>
      <c r="K516" s="20"/>
    </row>
    <row r="517" spans="2:11" s="17" customFormat="1" x14ac:dyDescent="0.25">
      <c r="B517" s="5"/>
      <c r="C517" s="5"/>
      <c r="D517" s="5"/>
      <c r="E517" s="5"/>
      <c r="F517" s="5"/>
      <c r="G517" s="5"/>
      <c r="H517" s="5"/>
      <c r="I517" s="5"/>
      <c r="J517" s="20"/>
      <c r="K517" s="20"/>
    </row>
    <row r="518" spans="2:11" s="17" customFormat="1" x14ac:dyDescent="0.25">
      <c r="B518" s="5"/>
      <c r="C518" s="5"/>
      <c r="D518" s="5"/>
      <c r="E518" s="5"/>
      <c r="F518" s="5"/>
      <c r="G518" s="5"/>
      <c r="H518" s="5"/>
      <c r="I518" s="5"/>
      <c r="J518" s="20"/>
      <c r="K518" s="20"/>
    </row>
    <row r="519" spans="2:11" s="17" customFormat="1" x14ac:dyDescent="0.25">
      <c r="B519" s="5"/>
      <c r="C519" s="5"/>
      <c r="D519" s="5"/>
      <c r="E519" s="5"/>
      <c r="F519" s="5"/>
      <c r="G519" s="5"/>
      <c r="H519" s="5"/>
      <c r="I519" s="5"/>
      <c r="J519" s="20"/>
      <c r="K519" s="20"/>
    </row>
    <row r="520" spans="2:11" s="17" customFormat="1" x14ac:dyDescent="0.25">
      <c r="B520" s="5"/>
      <c r="C520" s="5"/>
      <c r="D520" s="5"/>
      <c r="E520" s="5"/>
      <c r="F520" s="5"/>
      <c r="G520" s="5"/>
      <c r="H520" s="5"/>
      <c r="I520" s="5"/>
      <c r="J520" s="20"/>
      <c r="K520" s="20"/>
    </row>
    <row r="521" spans="2:11" s="17" customFormat="1" x14ac:dyDescent="0.25">
      <c r="B521" s="5"/>
      <c r="C521" s="5"/>
      <c r="D521" s="5"/>
      <c r="E521" s="5"/>
      <c r="F521" s="5"/>
      <c r="G521" s="5"/>
      <c r="H521" s="5"/>
      <c r="I521" s="5"/>
      <c r="J521" s="20"/>
      <c r="K521" s="20"/>
    </row>
    <row r="522" spans="2:11" s="17" customFormat="1" x14ac:dyDescent="0.25">
      <c r="B522" s="5"/>
      <c r="C522" s="5"/>
      <c r="D522" s="5"/>
      <c r="E522" s="5"/>
      <c r="F522" s="5"/>
      <c r="G522" s="5"/>
      <c r="H522" s="5"/>
      <c r="I522" s="5"/>
      <c r="J522" s="20"/>
      <c r="K522" s="20"/>
    </row>
    <row r="523" spans="2:11" s="17" customFormat="1" x14ac:dyDescent="0.25">
      <c r="B523" s="5"/>
      <c r="C523" s="5"/>
      <c r="D523" s="5"/>
      <c r="E523" s="5"/>
      <c r="F523" s="5"/>
      <c r="G523" s="5"/>
      <c r="H523" s="5"/>
      <c r="I523" s="5"/>
      <c r="J523" s="20"/>
      <c r="K523" s="20"/>
    </row>
    <row r="524" spans="2:11" s="17" customFormat="1" x14ac:dyDescent="0.25">
      <c r="B524" s="5"/>
      <c r="C524" s="5"/>
      <c r="D524" s="5"/>
      <c r="E524" s="5"/>
      <c r="F524" s="5"/>
      <c r="G524" s="5"/>
      <c r="H524" s="5"/>
      <c r="I524" s="5"/>
      <c r="J524" s="20"/>
      <c r="K524" s="20"/>
    </row>
    <row r="525" spans="2:11" s="17" customFormat="1" x14ac:dyDescent="0.25">
      <c r="B525" s="5"/>
      <c r="C525" s="5"/>
      <c r="D525" s="5"/>
      <c r="E525" s="5"/>
      <c r="F525" s="5"/>
      <c r="G525" s="5"/>
      <c r="H525" s="5"/>
      <c r="I525" s="5"/>
      <c r="J525" s="20"/>
      <c r="K525" s="20"/>
    </row>
    <row r="526" spans="2:11" s="17" customFormat="1" x14ac:dyDescent="0.25">
      <c r="B526" s="5"/>
      <c r="C526" s="5"/>
      <c r="D526" s="5"/>
      <c r="E526" s="5"/>
      <c r="F526" s="5"/>
      <c r="G526" s="5"/>
      <c r="H526" s="5"/>
      <c r="I526" s="5"/>
      <c r="J526" s="20"/>
      <c r="K526" s="20"/>
    </row>
    <row r="527" spans="2:11" s="17" customFormat="1" x14ac:dyDescent="0.25">
      <c r="B527" s="5"/>
      <c r="C527" s="5"/>
      <c r="D527" s="5"/>
      <c r="E527" s="5"/>
      <c r="F527" s="5"/>
      <c r="G527" s="5"/>
      <c r="H527" s="5"/>
      <c r="I527" s="5"/>
      <c r="J527" s="20"/>
      <c r="K527" s="20"/>
    </row>
    <row r="528" spans="2:11" s="17" customFormat="1" x14ac:dyDescent="0.25">
      <c r="B528" s="5"/>
      <c r="C528" s="5"/>
      <c r="D528" s="5"/>
      <c r="E528" s="5"/>
      <c r="F528" s="5"/>
      <c r="G528" s="5"/>
      <c r="H528" s="5"/>
      <c r="I528" s="5"/>
      <c r="J528" s="20"/>
      <c r="K528" s="20"/>
    </row>
    <row r="529" spans="2:11" s="17" customFormat="1" x14ac:dyDescent="0.25">
      <c r="B529" s="5"/>
      <c r="C529" s="5"/>
      <c r="D529" s="5"/>
      <c r="E529" s="5"/>
      <c r="F529" s="5"/>
      <c r="G529" s="5"/>
      <c r="H529" s="5"/>
      <c r="I529" s="5"/>
      <c r="J529" s="20"/>
      <c r="K529" s="20"/>
    </row>
    <row r="530" spans="2:11" s="17" customFormat="1" x14ac:dyDescent="0.25">
      <c r="B530" s="5"/>
      <c r="C530" s="5"/>
      <c r="D530" s="5"/>
      <c r="E530" s="5"/>
      <c r="F530" s="5"/>
      <c r="G530" s="5"/>
      <c r="H530" s="5"/>
      <c r="I530" s="5"/>
      <c r="J530" s="20"/>
      <c r="K530" s="20"/>
    </row>
    <row r="531" spans="2:11" s="17" customFormat="1" x14ac:dyDescent="0.25">
      <c r="B531" s="5"/>
      <c r="C531" s="5"/>
      <c r="D531" s="5"/>
      <c r="E531" s="5"/>
      <c r="F531" s="5"/>
      <c r="G531" s="5"/>
      <c r="H531" s="5"/>
      <c r="I531" s="5"/>
      <c r="J531" s="20"/>
      <c r="K531" s="20"/>
    </row>
    <row r="532" spans="2:11" s="17" customFormat="1" x14ac:dyDescent="0.25">
      <c r="B532" s="5"/>
      <c r="C532" s="5"/>
      <c r="D532" s="5"/>
      <c r="E532" s="5"/>
      <c r="F532" s="5"/>
      <c r="G532" s="5"/>
      <c r="H532" s="5"/>
      <c r="I532" s="5"/>
      <c r="J532" s="20"/>
      <c r="K532" s="20"/>
    </row>
    <row r="533" spans="2:11" s="17" customFormat="1" x14ac:dyDescent="0.25">
      <c r="B533" s="5"/>
      <c r="C533" s="5"/>
      <c r="D533" s="5"/>
      <c r="E533" s="5"/>
      <c r="F533" s="5"/>
      <c r="G533" s="5"/>
      <c r="H533" s="5"/>
      <c r="I533" s="5"/>
      <c r="J533" s="20"/>
      <c r="K533" s="20"/>
    </row>
    <row r="534" spans="2:11" s="17" customFormat="1" x14ac:dyDescent="0.25">
      <c r="B534" s="5"/>
      <c r="C534" s="5"/>
      <c r="D534" s="5"/>
      <c r="E534" s="5"/>
      <c r="F534" s="5"/>
      <c r="G534" s="5"/>
      <c r="H534" s="5"/>
      <c r="I534" s="5"/>
      <c r="J534" s="20"/>
      <c r="K534" s="20"/>
    </row>
    <row r="535" spans="2:11" s="17" customFormat="1" x14ac:dyDescent="0.25">
      <c r="B535" s="5"/>
      <c r="C535" s="5"/>
      <c r="D535" s="5"/>
      <c r="E535" s="5"/>
      <c r="F535" s="5"/>
      <c r="G535" s="5"/>
      <c r="H535" s="5"/>
      <c r="I535" s="5"/>
      <c r="J535" s="20"/>
      <c r="K535" s="20"/>
    </row>
    <row r="536" spans="2:11" s="17" customFormat="1" x14ac:dyDescent="0.25">
      <c r="B536" s="5"/>
      <c r="C536" s="5"/>
      <c r="D536" s="5"/>
      <c r="E536" s="5"/>
      <c r="F536" s="5"/>
      <c r="G536" s="5"/>
      <c r="H536" s="5"/>
      <c r="I536" s="5"/>
      <c r="J536" s="20"/>
      <c r="K536" s="20"/>
    </row>
    <row r="537" spans="2:11" s="17" customFormat="1" x14ac:dyDescent="0.25">
      <c r="B537" s="5"/>
      <c r="C537" s="5"/>
      <c r="D537" s="5"/>
      <c r="E537" s="5"/>
      <c r="F537" s="5"/>
      <c r="G537" s="5"/>
      <c r="H537" s="5"/>
      <c r="I537" s="5"/>
      <c r="J537" s="20"/>
      <c r="K537" s="20"/>
    </row>
    <row r="538" spans="2:11" s="17" customFormat="1" x14ac:dyDescent="0.25">
      <c r="B538" s="5"/>
      <c r="C538" s="5"/>
      <c r="D538" s="5"/>
      <c r="E538" s="5"/>
      <c r="F538" s="5"/>
      <c r="G538" s="5"/>
      <c r="H538" s="5"/>
      <c r="I538" s="5"/>
      <c r="J538" s="20"/>
      <c r="K538" s="20"/>
    </row>
    <row r="539" spans="2:11" s="17" customFormat="1" x14ac:dyDescent="0.25">
      <c r="B539" s="5"/>
      <c r="C539" s="5"/>
      <c r="D539" s="5"/>
      <c r="E539" s="5"/>
      <c r="F539" s="5"/>
      <c r="G539" s="5"/>
      <c r="H539" s="5"/>
      <c r="I539" s="5"/>
      <c r="J539" s="20"/>
      <c r="K539" s="20"/>
    </row>
    <row r="540" spans="2:11" s="17" customFormat="1" x14ac:dyDescent="0.25">
      <c r="B540" s="5"/>
      <c r="C540" s="5"/>
      <c r="D540" s="5"/>
      <c r="E540" s="5"/>
      <c r="F540" s="5"/>
      <c r="G540" s="5"/>
      <c r="H540" s="5"/>
      <c r="I540" s="5"/>
      <c r="J540" s="20"/>
      <c r="K540" s="20"/>
    </row>
    <row r="541" spans="2:11" s="17" customFormat="1" x14ac:dyDescent="0.25">
      <c r="B541" s="5"/>
      <c r="C541" s="5"/>
      <c r="D541" s="5"/>
      <c r="E541" s="5"/>
      <c r="F541" s="5"/>
      <c r="G541" s="5"/>
      <c r="H541" s="5"/>
      <c r="I541" s="5"/>
      <c r="J541" s="20"/>
      <c r="K541" s="20"/>
    </row>
    <row r="542" spans="2:11" s="17" customFormat="1" x14ac:dyDescent="0.25">
      <c r="B542" s="5"/>
      <c r="C542" s="5"/>
      <c r="D542" s="5"/>
      <c r="E542" s="5"/>
      <c r="F542" s="5"/>
      <c r="G542" s="5"/>
      <c r="H542" s="5"/>
      <c r="I542" s="5"/>
      <c r="J542" s="20"/>
      <c r="K542" s="20"/>
    </row>
    <row r="543" spans="2:11" s="17" customFormat="1" x14ac:dyDescent="0.25">
      <c r="B543" s="5"/>
      <c r="C543" s="5"/>
      <c r="D543" s="5"/>
      <c r="E543" s="5"/>
      <c r="F543" s="5"/>
      <c r="G543" s="5"/>
      <c r="H543" s="5"/>
      <c r="I543" s="5"/>
      <c r="J543" s="20"/>
      <c r="K543" s="20"/>
    </row>
    <row r="544" spans="2:11" s="17" customFormat="1" x14ac:dyDescent="0.25">
      <c r="B544" s="5"/>
      <c r="C544" s="5"/>
      <c r="D544" s="5"/>
      <c r="E544" s="5"/>
      <c r="F544" s="5"/>
      <c r="G544" s="5"/>
      <c r="H544" s="5"/>
      <c r="I544" s="5"/>
      <c r="J544" s="20"/>
      <c r="K544" s="20"/>
    </row>
    <row r="545" spans="2:11" s="17" customFormat="1" x14ac:dyDescent="0.25">
      <c r="B545" s="5"/>
      <c r="C545" s="5"/>
      <c r="D545" s="5"/>
      <c r="E545" s="5"/>
      <c r="F545" s="5"/>
      <c r="G545" s="5"/>
      <c r="H545" s="5"/>
      <c r="I545" s="5"/>
      <c r="J545" s="20"/>
      <c r="K545" s="20"/>
    </row>
    <row r="546" spans="2:11" s="17" customFormat="1" x14ac:dyDescent="0.25">
      <c r="B546" s="5"/>
      <c r="C546" s="5"/>
      <c r="D546" s="5"/>
      <c r="E546" s="5"/>
      <c r="F546" s="5"/>
      <c r="G546" s="5"/>
      <c r="H546" s="5"/>
      <c r="I546" s="5"/>
      <c r="J546" s="20"/>
      <c r="K546" s="20"/>
    </row>
    <row r="547" spans="2:11" s="17" customFormat="1" x14ac:dyDescent="0.25">
      <c r="B547" s="5"/>
      <c r="C547" s="5"/>
      <c r="D547" s="5"/>
      <c r="E547" s="5"/>
      <c r="F547" s="5"/>
      <c r="G547" s="5"/>
      <c r="H547" s="5"/>
      <c r="I547" s="5"/>
      <c r="J547" s="20"/>
      <c r="K547" s="20"/>
    </row>
    <row r="548" spans="2:11" s="17" customFormat="1" x14ac:dyDescent="0.25">
      <c r="B548" s="5"/>
      <c r="C548" s="5"/>
      <c r="D548" s="5"/>
      <c r="E548" s="5"/>
      <c r="F548" s="5"/>
      <c r="G548" s="5"/>
      <c r="H548" s="5"/>
      <c r="I548" s="5"/>
      <c r="J548" s="20"/>
      <c r="K548" s="20"/>
    </row>
    <row r="549" spans="2:11" s="17" customFormat="1" x14ac:dyDescent="0.25">
      <c r="B549" s="5"/>
      <c r="C549" s="5"/>
      <c r="D549" s="5"/>
      <c r="E549" s="5"/>
      <c r="F549" s="5"/>
      <c r="G549" s="5"/>
      <c r="H549" s="5"/>
      <c r="I549" s="5"/>
      <c r="J549" s="20"/>
      <c r="K549" s="20"/>
    </row>
    <row r="550" spans="2:11" s="17" customFormat="1" x14ac:dyDescent="0.25">
      <c r="B550" s="5"/>
      <c r="C550" s="5"/>
      <c r="D550" s="5"/>
      <c r="E550" s="5"/>
      <c r="F550" s="5"/>
      <c r="G550" s="5"/>
      <c r="H550" s="5"/>
      <c r="I550" s="5"/>
      <c r="J550" s="20"/>
      <c r="K550" s="20"/>
    </row>
    <row r="551" spans="2:11" s="17" customFormat="1" x14ac:dyDescent="0.25">
      <c r="B551" s="5"/>
      <c r="C551" s="5"/>
      <c r="D551" s="5"/>
      <c r="E551" s="5"/>
      <c r="F551" s="5"/>
      <c r="G551" s="5"/>
      <c r="H551" s="5"/>
      <c r="I551" s="5"/>
      <c r="J551" s="20"/>
      <c r="K551" s="20"/>
    </row>
    <row r="552" spans="2:11" s="17" customFormat="1" x14ac:dyDescent="0.25">
      <c r="B552" s="5"/>
      <c r="C552" s="5"/>
      <c r="D552" s="5"/>
      <c r="E552" s="5"/>
      <c r="F552" s="5"/>
      <c r="G552" s="5"/>
      <c r="H552" s="5"/>
      <c r="I552" s="5"/>
      <c r="J552" s="20"/>
      <c r="K552" s="20"/>
    </row>
    <row r="553" spans="2:11" s="17" customFormat="1" x14ac:dyDescent="0.25">
      <c r="B553" s="5"/>
      <c r="C553" s="5"/>
      <c r="D553" s="5"/>
      <c r="E553" s="5"/>
      <c r="F553" s="5"/>
      <c r="G553" s="5"/>
      <c r="H553" s="5"/>
      <c r="I553" s="5"/>
      <c r="J553" s="20"/>
      <c r="K553" s="20"/>
    </row>
    <row r="554" spans="2:11" s="17" customFormat="1" x14ac:dyDescent="0.25">
      <c r="B554" s="5"/>
      <c r="C554" s="5"/>
      <c r="D554" s="5"/>
      <c r="E554" s="5"/>
      <c r="F554" s="5"/>
      <c r="G554" s="5"/>
      <c r="H554" s="5"/>
      <c r="I554" s="5"/>
      <c r="J554" s="20"/>
      <c r="K554" s="20"/>
    </row>
    <row r="555" spans="2:11" s="17" customFormat="1" x14ac:dyDescent="0.25">
      <c r="B555" s="5"/>
      <c r="C555" s="5"/>
      <c r="D555" s="5"/>
      <c r="E555" s="5"/>
      <c r="F555" s="5"/>
      <c r="G555" s="5"/>
      <c r="H555" s="5"/>
      <c r="I555" s="5"/>
      <c r="J555" s="20"/>
      <c r="K555" s="20"/>
    </row>
    <row r="556" spans="2:11" s="17" customFormat="1" x14ac:dyDescent="0.25">
      <c r="B556" s="5"/>
      <c r="C556" s="5"/>
      <c r="D556" s="5"/>
      <c r="E556" s="5"/>
      <c r="F556" s="5"/>
      <c r="G556" s="5"/>
      <c r="H556" s="5"/>
      <c r="I556" s="5"/>
      <c r="J556" s="20"/>
      <c r="K556" s="20"/>
    </row>
    <row r="557" spans="2:11" s="17" customFormat="1" x14ac:dyDescent="0.25">
      <c r="B557" s="5"/>
      <c r="C557" s="5"/>
      <c r="D557" s="5"/>
      <c r="E557" s="5"/>
      <c r="F557" s="5"/>
      <c r="G557" s="5"/>
      <c r="H557" s="5"/>
      <c r="I557" s="5"/>
      <c r="J557" s="20"/>
      <c r="K557" s="20"/>
    </row>
    <row r="558" spans="2:11" s="17" customFormat="1" x14ac:dyDescent="0.25">
      <c r="B558" s="5"/>
      <c r="C558" s="5"/>
      <c r="D558" s="5"/>
      <c r="E558" s="5"/>
      <c r="F558" s="5"/>
      <c r="G558" s="5"/>
      <c r="H558" s="5"/>
      <c r="I558" s="5"/>
      <c r="J558" s="20"/>
      <c r="K558" s="20"/>
    </row>
    <row r="559" spans="2:11" s="17" customFormat="1" x14ac:dyDescent="0.25">
      <c r="B559" s="5"/>
      <c r="C559" s="5"/>
      <c r="D559" s="5"/>
      <c r="E559" s="5"/>
      <c r="F559" s="5"/>
      <c r="G559" s="5"/>
      <c r="H559" s="5"/>
      <c r="I559" s="5"/>
      <c r="J559" s="20"/>
      <c r="K559" s="20"/>
    </row>
    <row r="560" spans="2:11" s="17" customFormat="1" x14ac:dyDescent="0.25">
      <c r="B560" s="5"/>
      <c r="C560" s="5"/>
      <c r="D560" s="5"/>
      <c r="E560" s="5"/>
      <c r="F560" s="5"/>
      <c r="G560" s="5"/>
      <c r="H560" s="5"/>
      <c r="I560" s="5"/>
      <c r="J560" s="20"/>
      <c r="K560" s="20"/>
    </row>
    <row r="561" spans="2:11" s="17" customFormat="1" x14ac:dyDescent="0.25">
      <c r="B561" s="5"/>
      <c r="C561" s="5"/>
      <c r="D561" s="5"/>
      <c r="E561" s="5"/>
      <c r="F561" s="5"/>
      <c r="G561" s="5"/>
      <c r="H561" s="5"/>
      <c r="I561" s="5"/>
      <c r="J561" s="20"/>
      <c r="K561" s="20"/>
    </row>
    <row r="562" spans="2:11" s="17" customFormat="1" x14ac:dyDescent="0.25">
      <c r="B562" s="5"/>
      <c r="C562" s="5"/>
      <c r="D562" s="5"/>
      <c r="E562" s="5"/>
      <c r="F562" s="5"/>
      <c r="G562" s="5"/>
      <c r="H562" s="5"/>
      <c r="I562" s="5"/>
      <c r="J562" s="20"/>
      <c r="K562" s="20"/>
    </row>
    <row r="563" spans="2:11" s="17" customFormat="1" x14ac:dyDescent="0.25">
      <c r="B563" s="5"/>
      <c r="C563" s="5"/>
      <c r="D563" s="5"/>
      <c r="E563" s="5"/>
      <c r="F563" s="5"/>
      <c r="G563" s="5"/>
      <c r="H563" s="5"/>
      <c r="I563" s="5"/>
      <c r="J563" s="20"/>
      <c r="K563" s="20"/>
    </row>
    <row r="564" spans="2:11" s="17" customFormat="1" x14ac:dyDescent="0.25">
      <c r="B564" s="5"/>
      <c r="C564" s="5"/>
      <c r="D564" s="5"/>
      <c r="E564" s="5"/>
      <c r="F564" s="5"/>
      <c r="G564" s="5"/>
      <c r="H564" s="5"/>
      <c r="I564" s="5"/>
      <c r="J564" s="20"/>
      <c r="K564" s="20"/>
    </row>
    <row r="565" spans="2:11" s="17" customFormat="1" x14ac:dyDescent="0.25">
      <c r="B565" s="5"/>
      <c r="C565" s="5"/>
      <c r="D565" s="5"/>
      <c r="E565" s="5"/>
      <c r="F565" s="5"/>
      <c r="G565" s="5"/>
      <c r="H565" s="5"/>
      <c r="I565" s="5"/>
      <c r="J565" s="20"/>
      <c r="K565" s="20"/>
    </row>
    <row r="566" spans="2:11" s="17" customFormat="1" x14ac:dyDescent="0.25">
      <c r="B566" s="5"/>
      <c r="C566" s="5"/>
      <c r="D566" s="5"/>
      <c r="E566" s="5"/>
      <c r="F566" s="5"/>
      <c r="G566" s="5"/>
      <c r="H566" s="5"/>
      <c r="I566" s="5"/>
      <c r="J566" s="20"/>
      <c r="K566" s="20"/>
    </row>
    <row r="567" spans="2:11" s="17" customFormat="1" x14ac:dyDescent="0.25">
      <c r="B567" s="5"/>
      <c r="C567" s="5"/>
      <c r="D567" s="5"/>
      <c r="E567" s="5"/>
      <c r="F567" s="5"/>
      <c r="G567" s="5"/>
      <c r="H567" s="5"/>
      <c r="I567" s="5"/>
      <c r="J567" s="20"/>
      <c r="K567" s="20"/>
    </row>
    <row r="568" spans="2:11" s="17" customFormat="1" x14ac:dyDescent="0.25">
      <c r="B568" s="5"/>
      <c r="C568" s="5"/>
      <c r="D568" s="5"/>
      <c r="E568" s="5"/>
      <c r="F568" s="5"/>
      <c r="G568" s="5"/>
      <c r="H568" s="5"/>
      <c r="I568" s="5"/>
      <c r="J568" s="20"/>
      <c r="K568" s="20"/>
    </row>
    <row r="569" spans="2:11" s="17" customFormat="1" x14ac:dyDescent="0.25">
      <c r="B569" s="5"/>
      <c r="C569" s="5"/>
      <c r="D569" s="5"/>
      <c r="E569" s="5"/>
      <c r="F569" s="5"/>
      <c r="G569" s="5"/>
      <c r="H569" s="5"/>
      <c r="I569" s="5"/>
      <c r="J569" s="20"/>
      <c r="K569" s="20"/>
    </row>
    <row r="570" spans="2:11" s="17" customFormat="1" x14ac:dyDescent="0.25">
      <c r="B570" s="5"/>
      <c r="C570" s="5"/>
      <c r="D570" s="5"/>
      <c r="E570" s="5"/>
      <c r="F570" s="5"/>
      <c r="G570" s="5"/>
      <c r="H570" s="5"/>
      <c r="I570" s="5"/>
      <c r="J570" s="20"/>
      <c r="K570" s="20"/>
    </row>
    <row r="571" spans="2:11" s="17" customFormat="1" x14ac:dyDescent="0.25">
      <c r="B571" s="5"/>
      <c r="C571" s="5"/>
      <c r="D571" s="5"/>
      <c r="E571" s="5"/>
      <c r="F571" s="5"/>
      <c r="G571" s="5"/>
      <c r="H571" s="5"/>
      <c r="I571" s="5"/>
      <c r="J571" s="20"/>
      <c r="K571" s="20"/>
    </row>
    <row r="572" spans="2:11" s="17" customFormat="1" x14ac:dyDescent="0.25">
      <c r="B572" s="5"/>
      <c r="C572" s="5"/>
      <c r="D572" s="5"/>
      <c r="E572" s="5"/>
      <c r="F572" s="5"/>
      <c r="G572" s="5"/>
      <c r="H572" s="5"/>
      <c r="I572" s="5"/>
      <c r="J572" s="20"/>
      <c r="K572" s="20"/>
    </row>
    <row r="573" spans="2:11" s="17" customFormat="1" x14ac:dyDescent="0.25">
      <c r="B573" s="5"/>
      <c r="C573" s="5"/>
      <c r="D573" s="5"/>
      <c r="E573" s="5"/>
      <c r="F573" s="5"/>
      <c r="G573" s="5"/>
      <c r="H573" s="5"/>
      <c r="I573" s="5"/>
      <c r="J573" s="20"/>
      <c r="K573" s="20"/>
    </row>
    <row r="574" spans="2:11" s="17" customFormat="1" x14ac:dyDescent="0.25">
      <c r="B574" s="5"/>
      <c r="C574" s="5"/>
      <c r="D574" s="5"/>
      <c r="E574" s="5"/>
      <c r="F574" s="5"/>
      <c r="G574" s="5"/>
      <c r="H574" s="5"/>
      <c r="I574" s="5"/>
      <c r="J574" s="20"/>
      <c r="K574" s="20"/>
    </row>
    <row r="575" spans="2:11" s="17" customFormat="1" x14ac:dyDescent="0.25">
      <c r="B575" s="5"/>
      <c r="C575" s="5"/>
      <c r="D575" s="5"/>
      <c r="E575" s="5"/>
      <c r="F575" s="5"/>
      <c r="G575" s="5"/>
      <c r="H575" s="5"/>
      <c r="I575" s="5"/>
      <c r="J575" s="20"/>
      <c r="K575" s="20"/>
    </row>
    <row r="576" spans="2:11" s="17" customFormat="1" x14ac:dyDescent="0.25">
      <c r="B576" s="5"/>
      <c r="C576" s="5"/>
      <c r="D576" s="5"/>
      <c r="E576" s="5"/>
      <c r="F576" s="5"/>
      <c r="G576" s="5"/>
      <c r="H576" s="5"/>
      <c r="I576" s="5"/>
      <c r="J576" s="20"/>
      <c r="K576" s="20"/>
    </row>
    <row r="577" spans="2:11" s="17" customFormat="1" x14ac:dyDescent="0.25">
      <c r="B577" s="5"/>
      <c r="C577" s="5"/>
      <c r="D577" s="5"/>
      <c r="E577" s="5"/>
      <c r="F577" s="5"/>
      <c r="G577" s="5"/>
      <c r="H577" s="5"/>
      <c r="I577" s="5"/>
      <c r="J577" s="20"/>
      <c r="K577" s="20"/>
    </row>
    <row r="578" spans="2:11" s="17" customFormat="1" x14ac:dyDescent="0.25">
      <c r="B578" s="5"/>
      <c r="C578" s="5"/>
      <c r="D578" s="5"/>
      <c r="E578" s="5"/>
      <c r="F578" s="5"/>
      <c r="G578" s="5"/>
      <c r="H578" s="5"/>
      <c r="I578" s="5"/>
      <c r="J578" s="20"/>
      <c r="K578" s="20"/>
    </row>
    <row r="579" spans="2:11" s="17" customFormat="1" x14ac:dyDescent="0.25">
      <c r="B579" s="5"/>
      <c r="C579" s="5"/>
      <c r="D579" s="5"/>
      <c r="E579" s="5"/>
      <c r="F579" s="5"/>
      <c r="G579" s="5"/>
      <c r="H579" s="5"/>
      <c r="I579" s="5"/>
      <c r="J579" s="20"/>
      <c r="K579" s="20"/>
    </row>
    <row r="580" spans="2:11" s="17" customFormat="1" x14ac:dyDescent="0.25">
      <c r="B580" s="5"/>
      <c r="C580" s="5"/>
      <c r="D580" s="5"/>
      <c r="E580" s="5"/>
      <c r="F580" s="5"/>
      <c r="G580" s="5"/>
      <c r="H580" s="5"/>
      <c r="I580" s="5"/>
      <c r="J580" s="20"/>
      <c r="K580" s="20"/>
    </row>
    <row r="581" spans="2:11" s="17" customFormat="1" x14ac:dyDescent="0.25">
      <c r="B581" s="5"/>
      <c r="C581" s="5"/>
      <c r="D581" s="5"/>
      <c r="E581" s="5"/>
      <c r="F581" s="5"/>
      <c r="G581" s="5"/>
      <c r="H581" s="5"/>
      <c r="I581" s="5"/>
      <c r="J581" s="20"/>
      <c r="K581" s="20"/>
    </row>
    <row r="582" spans="2:11" s="17" customFormat="1" x14ac:dyDescent="0.25">
      <c r="B582" s="5"/>
      <c r="C582" s="5"/>
      <c r="D582" s="5"/>
      <c r="E582" s="5"/>
      <c r="F582" s="5"/>
      <c r="G582" s="5"/>
      <c r="H582" s="5"/>
      <c r="I582" s="5"/>
      <c r="J582" s="20"/>
      <c r="K582" s="20"/>
    </row>
    <row r="583" spans="2:11" s="17" customFormat="1" x14ac:dyDescent="0.25">
      <c r="B583" s="5"/>
      <c r="C583" s="5"/>
      <c r="D583" s="5"/>
      <c r="E583" s="5"/>
      <c r="F583" s="5"/>
      <c r="G583" s="5"/>
      <c r="H583" s="5"/>
      <c r="I583" s="5"/>
      <c r="J583" s="20"/>
      <c r="K583" s="20"/>
    </row>
    <row r="584" spans="2:11" s="17" customFormat="1" x14ac:dyDescent="0.25">
      <c r="B584" s="5"/>
      <c r="C584" s="5"/>
      <c r="D584" s="5"/>
      <c r="E584" s="5"/>
      <c r="F584" s="5"/>
      <c r="G584" s="5"/>
      <c r="H584" s="5"/>
      <c r="I584" s="5"/>
      <c r="J584" s="20"/>
      <c r="K584" s="20"/>
    </row>
    <row r="585" spans="2:11" s="17" customFormat="1" x14ac:dyDescent="0.25">
      <c r="B585" s="5"/>
      <c r="C585" s="5"/>
      <c r="D585" s="5"/>
      <c r="E585" s="5"/>
      <c r="F585" s="5"/>
      <c r="G585" s="5"/>
      <c r="H585" s="5"/>
      <c r="I585" s="5"/>
      <c r="J585" s="20"/>
      <c r="K585" s="20"/>
    </row>
    <row r="586" spans="2:11" s="17" customFormat="1" x14ac:dyDescent="0.25">
      <c r="B586" s="5"/>
      <c r="C586" s="5"/>
      <c r="D586" s="5"/>
      <c r="E586" s="5"/>
      <c r="F586" s="5"/>
      <c r="G586" s="5"/>
      <c r="H586" s="5"/>
      <c r="I586" s="5"/>
      <c r="J586" s="20"/>
      <c r="K586" s="20"/>
    </row>
    <row r="587" spans="2:11" s="17" customFormat="1" x14ac:dyDescent="0.25">
      <c r="B587" s="5"/>
      <c r="C587" s="5"/>
      <c r="D587" s="5"/>
      <c r="E587" s="5"/>
      <c r="F587" s="5"/>
      <c r="G587" s="5"/>
      <c r="H587" s="5"/>
      <c r="I587" s="5"/>
      <c r="J587" s="20"/>
      <c r="K587" s="20"/>
    </row>
    <row r="588" spans="2:11" s="17" customFormat="1" x14ac:dyDescent="0.25">
      <c r="B588" s="5"/>
      <c r="C588" s="5"/>
      <c r="D588" s="5"/>
      <c r="E588" s="5"/>
      <c r="F588" s="5"/>
      <c r="G588" s="5"/>
      <c r="H588" s="5"/>
      <c r="I588" s="5"/>
      <c r="J588" s="20"/>
      <c r="K588" s="20"/>
    </row>
    <row r="589" spans="2:11" s="17" customFormat="1" x14ac:dyDescent="0.25">
      <c r="B589" s="5"/>
      <c r="C589" s="5"/>
      <c r="D589" s="5"/>
      <c r="E589" s="5"/>
      <c r="F589" s="5"/>
      <c r="G589" s="5"/>
      <c r="H589" s="5"/>
      <c r="I589" s="5"/>
      <c r="J589" s="20"/>
      <c r="K589" s="20"/>
    </row>
    <row r="590" spans="2:11" s="17" customFormat="1" x14ac:dyDescent="0.25">
      <c r="B590" s="5"/>
      <c r="C590" s="5"/>
      <c r="D590" s="5"/>
      <c r="E590" s="5"/>
      <c r="F590" s="5"/>
      <c r="G590" s="5"/>
      <c r="H590" s="5"/>
      <c r="I590" s="5"/>
      <c r="J590" s="20"/>
      <c r="K590" s="20"/>
    </row>
    <row r="591" spans="2:11" s="17" customFormat="1" x14ac:dyDescent="0.25">
      <c r="B591" s="5"/>
      <c r="C591" s="5"/>
      <c r="D591" s="5"/>
      <c r="E591" s="5"/>
      <c r="F591" s="5"/>
      <c r="G591" s="5"/>
      <c r="H591" s="5"/>
      <c r="I591" s="5"/>
      <c r="J591" s="20"/>
      <c r="K591" s="20"/>
    </row>
    <row r="592" spans="2:11" s="17" customFormat="1" x14ac:dyDescent="0.25">
      <c r="B592" s="5"/>
      <c r="C592" s="5"/>
      <c r="D592" s="5"/>
      <c r="E592" s="5"/>
      <c r="F592" s="5"/>
      <c r="G592" s="5"/>
      <c r="H592" s="5"/>
      <c r="I592" s="5"/>
      <c r="J592" s="20"/>
      <c r="K592" s="20"/>
    </row>
    <row r="593" spans="2:11" s="17" customFormat="1" x14ac:dyDescent="0.25">
      <c r="B593" s="5"/>
      <c r="C593" s="5"/>
      <c r="D593" s="5"/>
      <c r="E593" s="5"/>
      <c r="F593" s="5"/>
      <c r="G593" s="5"/>
      <c r="H593" s="5"/>
      <c r="I593" s="5"/>
      <c r="J593" s="20"/>
      <c r="K593" s="20"/>
    </row>
    <row r="594" spans="2:11" s="17" customFormat="1" x14ac:dyDescent="0.25">
      <c r="B594" s="5"/>
      <c r="C594" s="5"/>
      <c r="D594" s="5"/>
      <c r="E594" s="5"/>
      <c r="F594" s="5"/>
      <c r="G594" s="5"/>
      <c r="H594" s="5"/>
      <c r="I594" s="5"/>
      <c r="J594" s="20"/>
      <c r="K594" s="20"/>
    </row>
    <row r="595" spans="2:11" s="17" customFormat="1" x14ac:dyDescent="0.25">
      <c r="B595" s="5"/>
      <c r="C595" s="5"/>
      <c r="D595" s="5"/>
      <c r="E595" s="5"/>
      <c r="F595" s="5"/>
      <c r="G595" s="5"/>
      <c r="H595" s="5"/>
      <c r="I595" s="5"/>
      <c r="J595" s="20"/>
      <c r="K595" s="20"/>
    </row>
    <row r="596" spans="2:11" s="17" customFormat="1" x14ac:dyDescent="0.25">
      <c r="B596" s="5"/>
      <c r="C596" s="5"/>
      <c r="D596" s="5"/>
      <c r="E596" s="5"/>
      <c r="F596" s="5"/>
      <c r="G596" s="5"/>
      <c r="H596" s="5"/>
      <c r="I596" s="5"/>
      <c r="J596" s="20"/>
      <c r="K596" s="20"/>
    </row>
    <row r="597" spans="2:11" s="17" customFormat="1" x14ac:dyDescent="0.25">
      <c r="B597" s="5"/>
      <c r="C597" s="5"/>
      <c r="D597" s="5"/>
      <c r="E597" s="5"/>
      <c r="F597" s="5"/>
      <c r="G597" s="5"/>
      <c r="H597" s="5"/>
      <c r="I597" s="5"/>
      <c r="J597" s="20"/>
      <c r="K597" s="20"/>
    </row>
    <row r="598" spans="2:11" s="17" customFormat="1" x14ac:dyDescent="0.25">
      <c r="B598" s="5"/>
      <c r="C598" s="5"/>
      <c r="D598" s="5"/>
      <c r="E598" s="5"/>
      <c r="F598" s="5"/>
      <c r="G598" s="5"/>
      <c r="H598" s="5"/>
      <c r="I598" s="5"/>
      <c r="J598" s="20"/>
      <c r="K598" s="20"/>
    </row>
    <row r="599" spans="2:11" s="17" customFormat="1" x14ac:dyDescent="0.25">
      <c r="B599" s="5"/>
      <c r="C599" s="5"/>
      <c r="D599" s="5"/>
      <c r="E599" s="5"/>
      <c r="F599" s="5"/>
      <c r="G599" s="5"/>
      <c r="H599" s="5"/>
      <c r="I599" s="5"/>
      <c r="J599" s="20"/>
      <c r="K599" s="20"/>
    </row>
    <row r="600" spans="2:11" s="17" customFormat="1" x14ac:dyDescent="0.25">
      <c r="B600" s="5"/>
      <c r="C600" s="5"/>
      <c r="D600" s="5"/>
      <c r="E600" s="5"/>
      <c r="F600" s="5"/>
      <c r="G600" s="5"/>
      <c r="H600" s="5"/>
      <c r="I600" s="5"/>
      <c r="J600" s="20"/>
      <c r="K600" s="20"/>
    </row>
    <row r="601" spans="2:11" s="17" customFormat="1" x14ac:dyDescent="0.25">
      <c r="B601" s="5"/>
      <c r="C601" s="5"/>
      <c r="D601" s="5"/>
      <c r="E601" s="5"/>
      <c r="F601" s="5"/>
      <c r="G601" s="5"/>
      <c r="H601" s="5"/>
      <c r="I601" s="5"/>
      <c r="J601" s="20"/>
      <c r="K601" s="20"/>
    </row>
    <row r="602" spans="2:11" s="17" customFormat="1" x14ac:dyDescent="0.25">
      <c r="B602" s="5"/>
      <c r="C602" s="5"/>
      <c r="D602" s="5"/>
      <c r="E602" s="5"/>
      <c r="F602" s="5"/>
      <c r="G602" s="5"/>
      <c r="H602" s="5"/>
      <c r="I602" s="5"/>
      <c r="J602" s="20"/>
      <c r="K602" s="20"/>
    </row>
    <row r="603" spans="2:11" s="17" customFormat="1" x14ac:dyDescent="0.25">
      <c r="B603" s="5"/>
      <c r="C603" s="5"/>
      <c r="D603" s="5"/>
      <c r="E603" s="5"/>
      <c r="F603" s="5"/>
      <c r="G603" s="5"/>
      <c r="H603" s="5"/>
      <c r="I603" s="5"/>
      <c r="J603" s="20"/>
      <c r="K603" s="20"/>
    </row>
    <row r="604" spans="2:11" s="17" customFormat="1" x14ac:dyDescent="0.25">
      <c r="B604" s="5"/>
      <c r="C604" s="5"/>
      <c r="D604" s="5"/>
      <c r="E604" s="5"/>
      <c r="F604" s="5"/>
      <c r="G604" s="5"/>
      <c r="H604" s="5"/>
      <c r="I604" s="5"/>
      <c r="J604" s="20"/>
      <c r="K604" s="20"/>
    </row>
    <row r="605" spans="2:11" s="17" customFormat="1" x14ac:dyDescent="0.25">
      <c r="B605" s="5"/>
      <c r="C605" s="5"/>
      <c r="D605" s="5"/>
      <c r="E605" s="5"/>
      <c r="F605" s="5"/>
      <c r="G605" s="5"/>
      <c r="H605" s="5"/>
      <c r="I605" s="5"/>
      <c r="J605" s="20"/>
      <c r="K605" s="20"/>
    </row>
    <row r="606" spans="2:11" s="17" customFormat="1" x14ac:dyDescent="0.25">
      <c r="B606" s="5"/>
      <c r="C606" s="5"/>
      <c r="D606" s="5"/>
      <c r="E606" s="5"/>
      <c r="F606" s="5"/>
      <c r="G606" s="5"/>
      <c r="H606" s="5"/>
      <c r="I606" s="5"/>
      <c r="J606" s="20"/>
      <c r="K606" s="20"/>
    </row>
    <row r="607" spans="2:11" s="17" customFormat="1" x14ac:dyDescent="0.25">
      <c r="B607" s="5"/>
      <c r="C607" s="5"/>
      <c r="D607" s="5"/>
      <c r="E607" s="5"/>
      <c r="F607" s="5"/>
      <c r="G607" s="5"/>
      <c r="H607" s="5"/>
      <c r="I607" s="5"/>
      <c r="J607" s="20"/>
      <c r="K607" s="20"/>
    </row>
    <row r="608" spans="2:11" s="17" customFormat="1" x14ac:dyDescent="0.25">
      <c r="B608" s="5"/>
      <c r="C608" s="5"/>
      <c r="D608" s="5"/>
      <c r="E608" s="5"/>
      <c r="F608" s="5"/>
      <c r="G608" s="5"/>
      <c r="H608" s="5"/>
      <c r="I608" s="5"/>
      <c r="J608" s="20"/>
      <c r="K608" s="20"/>
    </row>
    <row r="609" spans="2:11" s="17" customFormat="1" x14ac:dyDescent="0.25">
      <c r="B609" s="5"/>
      <c r="C609" s="5"/>
      <c r="D609" s="5"/>
      <c r="E609" s="5"/>
      <c r="F609" s="5"/>
      <c r="G609" s="5"/>
      <c r="H609" s="5"/>
      <c r="I609" s="5"/>
      <c r="J609" s="20"/>
      <c r="K609" s="20"/>
    </row>
    <row r="610" spans="2:11" s="17" customFormat="1" x14ac:dyDescent="0.25">
      <c r="B610" s="5"/>
      <c r="C610" s="5"/>
      <c r="D610" s="5"/>
      <c r="E610" s="5"/>
      <c r="F610" s="5"/>
      <c r="G610" s="5"/>
      <c r="H610" s="5"/>
      <c r="I610" s="5"/>
      <c r="J610" s="20"/>
      <c r="K610" s="20"/>
    </row>
    <row r="611" spans="2:11" s="17" customFormat="1" x14ac:dyDescent="0.25">
      <c r="B611" s="5"/>
      <c r="C611" s="5"/>
      <c r="D611" s="5"/>
      <c r="E611" s="5"/>
      <c r="F611" s="5"/>
      <c r="G611" s="5"/>
      <c r="H611" s="5"/>
      <c r="I611" s="5"/>
      <c r="J611" s="20"/>
      <c r="K611" s="20"/>
    </row>
    <row r="612" spans="2:11" s="17" customFormat="1" x14ac:dyDescent="0.25">
      <c r="B612" s="5"/>
      <c r="C612" s="5"/>
      <c r="D612" s="5"/>
      <c r="E612" s="5"/>
      <c r="F612" s="5"/>
      <c r="G612" s="5"/>
      <c r="H612" s="5"/>
      <c r="I612" s="5"/>
      <c r="J612" s="20"/>
      <c r="K612" s="20"/>
    </row>
    <row r="613" spans="2:11" s="17" customFormat="1" x14ac:dyDescent="0.25">
      <c r="B613" s="5"/>
      <c r="C613" s="5"/>
      <c r="D613" s="5"/>
      <c r="E613" s="5"/>
      <c r="F613" s="5"/>
      <c r="G613" s="5"/>
      <c r="H613" s="5"/>
      <c r="I613" s="5"/>
      <c r="J613" s="20"/>
      <c r="K613" s="20"/>
    </row>
    <row r="614" spans="2:11" s="17" customFormat="1" x14ac:dyDescent="0.25">
      <c r="B614" s="5"/>
      <c r="C614" s="5"/>
      <c r="D614" s="5"/>
      <c r="E614" s="5"/>
      <c r="F614" s="5"/>
      <c r="G614" s="5"/>
      <c r="H614" s="5"/>
      <c r="I614" s="5"/>
      <c r="J614" s="20"/>
      <c r="K614" s="20"/>
    </row>
    <row r="615" spans="2:11" s="17" customFormat="1" x14ac:dyDescent="0.25">
      <c r="B615" s="5"/>
      <c r="C615" s="5"/>
      <c r="D615" s="5"/>
      <c r="E615" s="5"/>
      <c r="F615" s="5"/>
      <c r="G615" s="5"/>
      <c r="H615" s="5"/>
      <c r="I615" s="5"/>
      <c r="J615" s="20"/>
      <c r="K615" s="20"/>
    </row>
    <row r="616" spans="2:11" s="17" customFormat="1" x14ac:dyDescent="0.25">
      <c r="B616" s="5"/>
      <c r="C616" s="5"/>
      <c r="D616" s="5"/>
      <c r="E616" s="5"/>
      <c r="F616" s="5"/>
      <c r="G616" s="5"/>
      <c r="H616" s="5"/>
      <c r="I616" s="5"/>
      <c r="J616" s="20"/>
      <c r="K616" s="20"/>
    </row>
    <row r="617" spans="2:11" s="17" customFormat="1" x14ac:dyDescent="0.25">
      <c r="B617" s="5"/>
      <c r="C617" s="5"/>
      <c r="D617" s="5"/>
      <c r="E617" s="5"/>
      <c r="F617" s="5"/>
      <c r="G617" s="5"/>
      <c r="H617" s="5"/>
      <c r="I617" s="5"/>
      <c r="J617" s="20"/>
      <c r="K617" s="20"/>
    </row>
    <row r="618" spans="2:11" s="17" customFormat="1" x14ac:dyDescent="0.25">
      <c r="B618" s="5"/>
      <c r="C618" s="5"/>
      <c r="D618" s="5"/>
      <c r="E618" s="5"/>
      <c r="F618" s="5"/>
      <c r="G618" s="5"/>
      <c r="H618" s="5"/>
      <c r="I618" s="5"/>
      <c r="J618" s="20"/>
      <c r="K618" s="20"/>
    </row>
    <row r="619" spans="2:11" s="17" customFormat="1" x14ac:dyDescent="0.25">
      <c r="B619" s="5"/>
      <c r="C619" s="5"/>
      <c r="D619" s="5"/>
      <c r="E619" s="5"/>
      <c r="F619" s="5"/>
      <c r="G619" s="5"/>
      <c r="H619" s="5"/>
      <c r="I619" s="5"/>
      <c r="J619" s="20"/>
      <c r="K619" s="20"/>
    </row>
    <row r="620" spans="2:11" s="17" customFormat="1" x14ac:dyDescent="0.25">
      <c r="B620" s="5"/>
      <c r="C620" s="5"/>
      <c r="D620" s="5"/>
      <c r="E620" s="5"/>
      <c r="F620" s="5"/>
      <c r="G620" s="5"/>
      <c r="H620" s="5"/>
      <c r="I620" s="5"/>
      <c r="J620" s="20"/>
      <c r="K620" s="20"/>
    </row>
    <row r="621" spans="2:11" s="17" customFormat="1" x14ac:dyDescent="0.25">
      <c r="B621" s="5"/>
      <c r="C621" s="5"/>
      <c r="D621" s="5"/>
      <c r="E621" s="5"/>
      <c r="F621" s="5"/>
      <c r="G621" s="5"/>
      <c r="H621" s="5"/>
      <c r="I621" s="5"/>
      <c r="J621" s="20"/>
      <c r="K621" s="20"/>
    </row>
    <row r="622" spans="2:11" s="17" customFormat="1" x14ac:dyDescent="0.25">
      <c r="B622" s="5"/>
      <c r="C622" s="5"/>
      <c r="D622" s="5"/>
      <c r="E622" s="5"/>
      <c r="F622" s="5"/>
      <c r="G622" s="5"/>
      <c r="H622" s="5"/>
      <c r="I622" s="5"/>
      <c r="J622" s="20"/>
      <c r="K622" s="20"/>
    </row>
    <row r="623" spans="2:11" s="17" customFormat="1" x14ac:dyDescent="0.25">
      <c r="B623" s="5"/>
      <c r="C623" s="5"/>
      <c r="D623" s="5"/>
      <c r="E623" s="5"/>
      <c r="F623" s="5"/>
      <c r="G623" s="5"/>
      <c r="H623" s="5"/>
      <c r="I623" s="5"/>
      <c r="J623" s="20"/>
      <c r="K623" s="20"/>
    </row>
    <row r="624" spans="2:11" s="17" customFormat="1" x14ac:dyDescent="0.25">
      <c r="B624" s="5"/>
      <c r="C624" s="5"/>
      <c r="D624" s="5"/>
      <c r="E624" s="5"/>
      <c r="F624" s="5"/>
      <c r="G624" s="5"/>
      <c r="H624" s="5"/>
      <c r="I624" s="5"/>
      <c r="J624" s="20"/>
      <c r="K624" s="20"/>
    </row>
    <row r="625" spans="2:11" s="17" customFormat="1" x14ac:dyDescent="0.25">
      <c r="B625" s="5"/>
      <c r="C625" s="5"/>
      <c r="D625" s="5"/>
      <c r="E625" s="5"/>
      <c r="F625" s="5"/>
      <c r="G625" s="5"/>
      <c r="H625" s="5"/>
      <c r="I625" s="5"/>
      <c r="J625" s="20"/>
      <c r="K625" s="20"/>
    </row>
    <row r="626" spans="2:11" s="17" customFormat="1" x14ac:dyDescent="0.25">
      <c r="B626" s="5"/>
      <c r="C626" s="5"/>
      <c r="D626" s="5"/>
      <c r="E626" s="5"/>
      <c r="F626" s="5"/>
      <c r="G626" s="5"/>
      <c r="H626" s="5"/>
      <c r="I626" s="5"/>
      <c r="J626" s="20"/>
      <c r="K626" s="20"/>
    </row>
    <row r="627" spans="2:11" s="17" customFormat="1" x14ac:dyDescent="0.25">
      <c r="B627" s="5"/>
      <c r="C627" s="5"/>
      <c r="D627" s="5"/>
      <c r="E627" s="5"/>
      <c r="F627" s="5"/>
      <c r="G627" s="5"/>
      <c r="H627" s="5"/>
      <c r="I627" s="5"/>
      <c r="J627" s="20"/>
      <c r="K627" s="20"/>
    </row>
    <row r="628" spans="2:11" s="17" customFormat="1" x14ac:dyDescent="0.25">
      <c r="B628" s="5"/>
      <c r="C628" s="5"/>
      <c r="D628" s="5"/>
      <c r="E628" s="5"/>
      <c r="F628" s="5"/>
      <c r="G628" s="5"/>
      <c r="H628" s="5"/>
      <c r="I628" s="5"/>
      <c r="J628" s="20"/>
      <c r="K628" s="20"/>
    </row>
    <row r="629" spans="2:11" s="17" customFormat="1" x14ac:dyDescent="0.25">
      <c r="B629" s="5"/>
      <c r="C629" s="5"/>
      <c r="D629" s="5"/>
      <c r="E629" s="5"/>
      <c r="F629" s="5"/>
      <c r="G629" s="5"/>
      <c r="H629" s="5"/>
      <c r="I629" s="5"/>
      <c r="J629" s="20"/>
      <c r="K629" s="20"/>
    </row>
    <row r="630" spans="2:11" s="17" customFormat="1" x14ac:dyDescent="0.25">
      <c r="B630" s="5"/>
      <c r="C630" s="5"/>
      <c r="D630" s="5"/>
      <c r="E630" s="5"/>
      <c r="F630" s="5"/>
      <c r="G630" s="5"/>
      <c r="H630" s="5"/>
      <c r="I630" s="5"/>
      <c r="J630" s="20"/>
      <c r="K630" s="20"/>
    </row>
    <row r="631" spans="2:11" s="17" customFormat="1" x14ac:dyDescent="0.25">
      <c r="B631" s="5"/>
      <c r="C631" s="5"/>
      <c r="D631" s="5"/>
      <c r="E631" s="5"/>
      <c r="F631" s="5"/>
      <c r="G631" s="5"/>
      <c r="H631" s="5"/>
      <c r="I631" s="5"/>
      <c r="J631" s="20"/>
      <c r="K631" s="20"/>
    </row>
    <row r="632" spans="2:11" s="17" customFormat="1" x14ac:dyDescent="0.25">
      <c r="B632" s="5"/>
      <c r="C632" s="5"/>
      <c r="D632" s="5"/>
      <c r="E632" s="5"/>
      <c r="F632" s="5"/>
      <c r="G632" s="5"/>
      <c r="H632" s="5"/>
      <c r="I632" s="5"/>
      <c r="J632" s="20"/>
      <c r="K632" s="20"/>
    </row>
    <row r="633" spans="2:11" s="17" customFormat="1" x14ac:dyDescent="0.25">
      <c r="B633" s="5"/>
      <c r="C633" s="5"/>
      <c r="D633" s="5"/>
      <c r="E633" s="5"/>
      <c r="F633" s="5"/>
      <c r="G633" s="5"/>
      <c r="H633" s="5"/>
      <c r="I633" s="5"/>
      <c r="J633" s="20"/>
      <c r="K633" s="20"/>
    </row>
    <row r="634" spans="2:11" s="17" customFormat="1" x14ac:dyDescent="0.25">
      <c r="B634" s="5"/>
      <c r="C634" s="5"/>
      <c r="D634" s="5"/>
      <c r="E634" s="5"/>
      <c r="F634" s="5"/>
      <c r="G634" s="5"/>
      <c r="H634" s="5"/>
      <c r="I634" s="5"/>
      <c r="J634" s="20"/>
      <c r="K634" s="20"/>
    </row>
    <row r="635" spans="2:11" s="17" customFormat="1" x14ac:dyDescent="0.25">
      <c r="B635" s="5"/>
      <c r="C635" s="5"/>
      <c r="D635" s="5"/>
      <c r="E635" s="5"/>
      <c r="F635" s="5"/>
      <c r="G635" s="5"/>
      <c r="H635" s="5"/>
      <c r="I635" s="5"/>
      <c r="J635" s="20"/>
      <c r="K635" s="20"/>
    </row>
    <row r="636" spans="2:11" s="17" customFormat="1" x14ac:dyDescent="0.25">
      <c r="B636" s="5"/>
      <c r="C636" s="5"/>
      <c r="D636" s="5"/>
      <c r="E636" s="5"/>
      <c r="F636" s="5"/>
      <c r="G636" s="5"/>
      <c r="H636" s="5"/>
      <c r="I636" s="5"/>
      <c r="J636" s="20"/>
      <c r="K636" s="20"/>
    </row>
    <row r="637" spans="2:11" s="17" customFormat="1" x14ac:dyDescent="0.25">
      <c r="B637" s="5"/>
      <c r="C637" s="5"/>
      <c r="D637" s="5"/>
      <c r="E637" s="5"/>
      <c r="F637" s="5"/>
      <c r="G637" s="5"/>
      <c r="H637" s="5"/>
      <c r="I637" s="5"/>
      <c r="J637" s="20"/>
      <c r="K637" s="20"/>
    </row>
    <row r="638" spans="2:11" s="17" customFormat="1" x14ac:dyDescent="0.25">
      <c r="B638" s="5"/>
      <c r="C638" s="5"/>
      <c r="D638" s="5"/>
      <c r="E638" s="5"/>
      <c r="F638" s="5"/>
      <c r="G638" s="5"/>
      <c r="H638" s="5"/>
      <c r="I638" s="5"/>
      <c r="J638" s="20"/>
      <c r="K638" s="20"/>
    </row>
    <row r="639" spans="2:11" s="17" customFormat="1" x14ac:dyDescent="0.25">
      <c r="B639" s="5"/>
      <c r="C639" s="5"/>
      <c r="D639" s="5"/>
      <c r="E639" s="5"/>
      <c r="F639" s="5"/>
      <c r="G639" s="5"/>
      <c r="H639" s="5"/>
      <c r="I639" s="5"/>
      <c r="J639" s="20"/>
      <c r="K639" s="20"/>
    </row>
    <row r="640" spans="2:11" s="17" customFormat="1" x14ac:dyDescent="0.25">
      <c r="B640" s="5"/>
      <c r="C640" s="5"/>
      <c r="D640" s="5"/>
      <c r="E640" s="5"/>
      <c r="F640" s="5"/>
      <c r="G640" s="5"/>
      <c r="H640" s="5"/>
      <c r="I640" s="5"/>
      <c r="J640" s="20"/>
      <c r="K640" s="20"/>
    </row>
    <row r="641" spans="2:11" s="17" customFormat="1" x14ac:dyDescent="0.25">
      <c r="B641" s="5"/>
      <c r="C641" s="5"/>
      <c r="D641" s="5"/>
      <c r="E641" s="5"/>
      <c r="F641" s="5"/>
      <c r="G641" s="5"/>
      <c r="H641" s="5"/>
      <c r="I641" s="5"/>
      <c r="J641" s="20"/>
      <c r="K641" s="20"/>
    </row>
    <row r="642" spans="2:11" s="17" customFormat="1" x14ac:dyDescent="0.25">
      <c r="B642" s="5"/>
      <c r="C642" s="5"/>
      <c r="D642" s="5"/>
      <c r="E642" s="5"/>
      <c r="F642" s="5"/>
      <c r="G642" s="5"/>
      <c r="H642" s="5"/>
      <c r="I642" s="5"/>
      <c r="J642" s="20"/>
      <c r="K642" s="20"/>
    </row>
    <row r="643" spans="2:11" s="17" customFormat="1" x14ac:dyDescent="0.25">
      <c r="B643" s="5"/>
      <c r="C643" s="5"/>
      <c r="D643" s="5"/>
      <c r="E643" s="5"/>
      <c r="F643" s="5"/>
      <c r="G643" s="5"/>
      <c r="H643" s="5"/>
      <c r="I643" s="5"/>
      <c r="J643" s="20"/>
      <c r="K643" s="20"/>
    </row>
    <row r="644" spans="2:11" s="17" customFormat="1" x14ac:dyDescent="0.25">
      <c r="B644" s="5"/>
      <c r="C644" s="5"/>
      <c r="D644" s="5"/>
      <c r="E644" s="5"/>
      <c r="F644" s="5"/>
      <c r="G644" s="5"/>
      <c r="H644" s="5"/>
      <c r="I644" s="5"/>
      <c r="J644" s="20"/>
      <c r="K644" s="20"/>
    </row>
    <row r="645" spans="2:11" s="17" customFormat="1" x14ac:dyDescent="0.25">
      <c r="B645" s="5"/>
      <c r="C645" s="5"/>
      <c r="D645" s="5"/>
      <c r="E645" s="5"/>
      <c r="F645" s="5"/>
      <c r="G645" s="5"/>
      <c r="H645" s="5"/>
      <c r="I645" s="5"/>
      <c r="J645" s="20"/>
      <c r="K645" s="20"/>
    </row>
    <row r="646" spans="2:11" s="17" customFormat="1" x14ac:dyDescent="0.25">
      <c r="B646" s="5"/>
      <c r="C646" s="5"/>
      <c r="D646" s="5"/>
      <c r="E646" s="5"/>
      <c r="F646" s="5"/>
      <c r="G646" s="5"/>
      <c r="H646" s="5"/>
      <c r="I646" s="5"/>
      <c r="J646" s="20"/>
      <c r="K646" s="20"/>
    </row>
    <row r="647" spans="2:11" s="17" customFormat="1" x14ac:dyDescent="0.25">
      <c r="B647" s="5"/>
      <c r="C647" s="5"/>
      <c r="D647" s="5"/>
      <c r="E647" s="5"/>
      <c r="F647" s="5"/>
      <c r="G647" s="5"/>
      <c r="H647" s="5"/>
      <c r="I647" s="5"/>
      <c r="J647" s="20"/>
      <c r="K647" s="20"/>
    </row>
    <row r="648" spans="2:11" s="17" customFormat="1" x14ac:dyDescent="0.25">
      <c r="B648" s="5"/>
      <c r="C648" s="5"/>
      <c r="D648" s="5"/>
      <c r="E648" s="5"/>
      <c r="F648" s="5"/>
      <c r="G648" s="5"/>
      <c r="H648" s="5"/>
      <c r="I648" s="5"/>
      <c r="J648" s="20"/>
      <c r="K648" s="20"/>
    </row>
    <row r="649" spans="2:11" s="17" customFormat="1" x14ac:dyDescent="0.25">
      <c r="B649" s="5"/>
      <c r="C649" s="5"/>
      <c r="D649" s="5"/>
      <c r="E649" s="5"/>
      <c r="F649" s="5"/>
      <c r="G649" s="5"/>
      <c r="H649" s="5"/>
      <c r="I649" s="5"/>
      <c r="J649" s="20"/>
      <c r="K649" s="20"/>
    </row>
    <row r="650" spans="2:11" s="17" customFormat="1" x14ac:dyDescent="0.25">
      <c r="B650" s="5"/>
      <c r="C650" s="5"/>
      <c r="D650" s="5"/>
      <c r="E650" s="5"/>
      <c r="F650" s="5"/>
      <c r="G650" s="5"/>
      <c r="H650" s="5"/>
      <c r="I650" s="5"/>
      <c r="J650" s="20"/>
      <c r="K650" s="20"/>
    </row>
    <row r="651" spans="2:11" s="17" customFormat="1" x14ac:dyDescent="0.25">
      <c r="B651" s="5"/>
      <c r="C651" s="5"/>
      <c r="D651" s="5"/>
      <c r="E651" s="5"/>
      <c r="F651" s="5"/>
      <c r="G651" s="5"/>
      <c r="H651" s="5"/>
      <c r="I651" s="5"/>
      <c r="J651" s="20"/>
      <c r="K651" s="20"/>
    </row>
    <row r="652" spans="2:11" s="17" customFormat="1" x14ac:dyDescent="0.25">
      <c r="B652" s="5"/>
      <c r="C652" s="5"/>
      <c r="D652" s="5"/>
      <c r="E652" s="5"/>
      <c r="F652" s="5"/>
      <c r="G652" s="5"/>
      <c r="H652" s="5"/>
      <c r="I652" s="5"/>
      <c r="J652" s="20"/>
      <c r="K652" s="20"/>
    </row>
    <row r="653" spans="2:11" s="17" customFormat="1" x14ac:dyDescent="0.25">
      <c r="B653" s="5"/>
      <c r="C653" s="5"/>
      <c r="D653" s="5"/>
      <c r="E653" s="5"/>
      <c r="F653" s="5"/>
      <c r="G653" s="5"/>
      <c r="H653" s="5"/>
      <c r="I653" s="5"/>
      <c r="J653" s="20"/>
      <c r="K653" s="20"/>
    </row>
    <row r="654" spans="2:11" s="17" customFormat="1" x14ac:dyDescent="0.25">
      <c r="B654" s="5"/>
      <c r="C654" s="5"/>
      <c r="D654" s="5"/>
      <c r="E654" s="5"/>
      <c r="F654" s="5"/>
      <c r="G654" s="5"/>
      <c r="H654" s="5"/>
      <c r="I654" s="5"/>
      <c r="J654" s="20"/>
      <c r="K654" s="20"/>
    </row>
    <row r="655" spans="2:11" s="17" customFormat="1" x14ac:dyDescent="0.25">
      <c r="B655" s="5"/>
      <c r="C655" s="5"/>
      <c r="D655" s="5"/>
      <c r="E655" s="5"/>
      <c r="F655" s="5"/>
      <c r="G655" s="5"/>
      <c r="H655" s="5"/>
      <c r="I655" s="5"/>
      <c r="J655" s="20"/>
      <c r="K655" s="20"/>
    </row>
    <row r="656" spans="2:11" s="17" customFormat="1" x14ac:dyDescent="0.25">
      <c r="B656" s="5"/>
      <c r="C656" s="5"/>
      <c r="D656" s="5"/>
      <c r="E656" s="5"/>
      <c r="F656" s="5"/>
      <c r="G656" s="5"/>
      <c r="H656" s="5"/>
      <c r="I656" s="5"/>
      <c r="J656" s="20"/>
      <c r="K656" s="20"/>
    </row>
    <row r="657" spans="2:11" s="17" customFormat="1" x14ac:dyDescent="0.25">
      <c r="B657" s="5"/>
      <c r="C657" s="5"/>
      <c r="D657" s="5"/>
      <c r="E657" s="5"/>
      <c r="F657" s="5"/>
      <c r="G657" s="5"/>
      <c r="H657" s="5"/>
      <c r="I657" s="5"/>
      <c r="J657" s="20"/>
      <c r="K657" s="20"/>
    </row>
    <row r="658" spans="2:11" s="17" customFormat="1" x14ac:dyDescent="0.25">
      <c r="B658" s="5"/>
      <c r="C658" s="5"/>
      <c r="D658" s="5"/>
      <c r="E658" s="5"/>
      <c r="F658" s="5"/>
      <c r="G658" s="5"/>
      <c r="H658" s="5"/>
      <c r="I658" s="5"/>
      <c r="J658" s="20"/>
      <c r="K658" s="20"/>
    </row>
    <row r="659" spans="2:11" s="17" customFormat="1" x14ac:dyDescent="0.25">
      <c r="B659" s="5"/>
      <c r="C659" s="5"/>
      <c r="D659" s="5"/>
      <c r="E659" s="5"/>
      <c r="F659" s="5"/>
      <c r="G659" s="5"/>
      <c r="H659" s="5"/>
      <c r="I659" s="5"/>
      <c r="J659" s="20"/>
      <c r="K659" s="20"/>
    </row>
    <row r="660" spans="2:11" s="17" customFormat="1" x14ac:dyDescent="0.25">
      <c r="B660" s="5"/>
      <c r="C660" s="5"/>
      <c r="D660" s="5"/>
      <c r="E660" s="5"/>
      <c r="F660" s="5"/>
      <c r="G660" s="5"/>
      <c r="H660" s="5"/>
      <c r="I660" s="5"/>
      <c r="J660" s="20"/>
      <c r="K660" s="20"/>
    </row>
    <row r="661" spans="2:11" s="17" customFormat="1" x14ac:dyDescent="0.25">
      <c r="B661" s="5"/>
      <c r="C661" s="5"/>
      <c r="D661" s="5"/>
      <c r="E661" s="5"/>
      <c r="F661" s="5"/>
      <c r="G661" s="5"/>
      <c r="H661" s="5"/>
      <c r="I661" s="5"/>
      <c r="J661" s="20"/>
      <c r="K661" s="20"/>
    </row>
    <row r="662" spans="2:11" s="17" customFormat="1" x14ac:dyDescent="0.25">
      <c r="B662" s="5"/>
      <c r="C662" s="5"/>
      <c r="D662" s="5"/>
      <c r="E662" s="5"/>
      <c r="F662" s="5"/>
      <c r="G662" s="5"/>
      <c r="H662" s="5"/>
      <c r="I662" s="5"/>
      <c r="J662" s="20"/>
      <c r="K662" s="20"/>
    </row>
    <row r="663" spans="2:11" s="17" customFormat="1" x14ac:dyDescent="0.25">
      <c r="B663" s="5"/>
      <c r="C663" s="5"/>
      <c r="D663" s="5"/>
      <c r="E663" s="5"/>
      <c r="F663" s="5"/>
      <c r="G663" s="5"/>
      <c r="H663" s="5"/>
      <c r="I663" s="5"/>
      <c r="J663" s="20"/>
      <c r="K663" s="20"/>
    </row>
    <row r="664" spans="2:11" s="17" customFormat="1" x14ac:dyDescent="0.25">
      <c r="B664" s="5"/>
      <c r="C664" s="5"/>
      <c r="D664" s="5"/>
      <c r="E664" s="5"/>
      <c r="F664" s="5"/>
      <c r="G664" s="5"/>
      <c r="H664" s="5"/>
      <c r="I664" s="5"/>
      <c r="J664" s="20"/>
      <c r="K664" s="20"/>
    </row>
    <row r="665" spans="2:11" s="17" customFormat="1" x14ac:dyDescent="0.25">
      <c r="B665" s="5"/>
      <c r="C665" s="5"/>
      <c r="D665" s="5"/>
      <c r="E665" s="5"/>
      <c r="F665" s="5"/>
      <c r="G665" s="5"/>
      <c r="H665" s="5"/>
      <c r="I665" s="5"/>
      <c r="J665" s="20"/>
      <c r="K665" s="20"/>
    </row>
    <row r="666" spans="2:11" s="17" customFormat="1" x14ac:dyDescent="0.25">
      <c r="B666" s="5"/>
      <c r="C666" s="5"/>
      <c r="D666" s="5"/>
      <c r="E666" s="5"/>
      <c r="F666" s="5"/>
      <c r="G666" s="5"/>
      <c r="H666" s="5"/>
      <c r="I666" s="5"/>
      <c r="J666" s="20"/>
      <c r="K666" s="20"/>
    </row>
    <row r="667" spans="2:11" s="17" customFormat="1" x14ac:dyDescent="0.25">
      <c r="B667" s="5"/>
      <c r="C667" s="5"/>
      <c r="D667" s="5"/>
      <c r="E667" s="5"/>
      <c r="F667" s="5"/>
      <c r="G667" s="5"/>
      <c r="H667" s="5"/>
      <c r="I667" s="5"/>
      <c r="J667" s="20"/>
      <c r="K667" s="20"/>
    </row>
    <row r="668" spans="2:11" s="17" customFormat="1" x14ac:dyDescent="0.25">
      <c r="B668" s="5"/>
      <c r="C668" s="5"/>
      <c r="D668" s="5"/>
      <c r="E668" s="5"/>
      <c r="F668" s="5"/>
      <c r="G668" s="5"/>
      <c r="H668" s="5"/>
      <c r="I668" s="5"/>
      <c r="J668" s="20"/>
      <c r="K668" s="20"/>
    </row>
    <row r="669" spans="2:11" s="17" customFormat="1" x14ac:dyDescent="0.25">
      <c r="B669" s="5"/>
      <c r="C669" s="5"/>
      <c r="D669" s="5"/>
      <c r="E669" s="5"/>
      <c r="F669" s="5"/>
      <c r="G669" s="5"/>
      <c r="H669" s="5"/>
      <c r="I669" s="5"/>
      <c r="J669" s="20"/>
      <c r="K669" s="20"/>
    </row>
    <row r="670" spans="2:11" s="17" customFormat="1" x14ac:dyDescent="0.25">
      <c r="B670" s="5"/>
      <c r="C670" s="5"/>
      <c r="D670" s="5"/>
      <c r="E670" s="5"/>
      <c r="F670" s="5"/>
      <c r="G670" s="5"/>
      <c r="H670" s="5"/>
      <c r="I670" s="5"/>
      <c r="J670" s="20"/>
      <c r="K670" s="20"/>
    </row>
    <row r="671" spans="2:11" s="17" customFormat="1" x14ac:dyDescent="0.25">
      <c r="B671" s="5"/>
      <c r="C671" s="5"/>
      <c r="D671" s="5"/>
      <c r="E671" s="5"/>
      <c r="F671" s="5"/>
      <c r="G671" s="5"/>
      <c r="H671" s="5"/>
      <c r="I671" s="5"/>
      <c r="J671" s="20"/>
      <c r="K671" s="20"/>
    </row>
    <row r="672" spans="2:11" s="17" customFormat="1" x14ac:dyDescent="0.25">
      <c r="B672" s="5"/>
      <c r="C672" s="5"/>
      <c r="D672" s="5"/>
      <c r="E672" s="5"/>
      <c r="F672" s="5"/>
      <c r="G672" s="5"/>
      <c r="H672" s="5"/>
      <c r="I672" s="5"/>
      <c r="J672" s="20"/>
      <c r="K672" s="20"/>
    </row>
    <row r="673" spans="2:11" s="17" customFormat="1" x14ac:dyDescent="0.25">
      <c r="B673" s="5"/>
      <c r="C673" s="5"/>
      <c r="D673" s="5"/>
      <c r="E673" s="5"/>
      <c r="F673" s="5"/>
      <c r="G673" s="5"/>
      <c r="H673" s="5"/>
      <c r="I673" s="5"/>
      <c r="J673" s="20"/>
      <c r="K673" s="20"/>
    </row>
    <row r="674" spans="2:11" s="17" customFormat="1" x14ac:dyDescent="0.25">
      <c r="B674" s="5"/>
      <c r="C674" s="5"/>
      <c r="D674" s="5"/>
      <c r="E674" s="5"/>
      <c r="F674" s="5"/>
      <c r="G674" s="5"/>
      <c r="H674" s="5"/>
      <c r="I674" s="5"/>
      <c r="J674" s="20"/>
      <c r="K674" s="20"/>
    </row>
    <row r="675" spans="2:11" s="17" customFormat="1" x14ac:dyDescent="0.25">
      <c r="B675" s="5"/>
      <c r="C675" s="5"/>
      <c r="D675" s="5"/>
      <c r="E675" s="5"/>
      <c r="F675" s="5"/>
      <c r="G675" s="5"/>
      <c r="H675" s="5"/>
      <c r="I675" s="5"/>
      <c r="J675" s="20"/>
      <c r="K675" s="20"/>
    </row>
    <row r="676" spans="2:11" s="17" customFormat="1" x14ac:dyDescent="0.25">
      <c r="B676" s="5"/>
      <c r="C676" s="5"/>
      <c r="D676" s="5"/>
      <c r="E676" s="5"/>
      <c r="F676" s="5"/>
      <c r="G676" s="5"/>
      <c r="H676" s="5"/>
      <c r="I676" s="5"/>
      <c r="J676" s="20"/>
      <c r="K676" s="20"/>
    </row>
    <row r="677" spans="2:11" s="17" customFormat="1" x14ac:dyDescent="0.25">
      <c r="B677" s="5"/>
      <c r="C677" s="5"/>
      <c r="D677" s="5"/>
      <c r="E677" s="5"/>
      <c r="F677" s="5"/>
      <c r="G677" s="5"/>
      <c r="H677" s="5"/>
      <c r="I677" s="5"/>
      <c r="J677" s="20"/>
      <c r="K677" s="20"/>
    </row>
    <row r="678" spans="2:11" s="17" customFormat="1" x14ac:dyDescent="0.25">
      <c r="B678" s="5"/>
      <c r="C678" s="5"/>
      <c r="D678" s="5"/>
      <c r="E678" s="5"/>
      <c r="F678" s="5"/>
      <c r="G678" s="5"/>
      <c r="H678" s="5"/>
      <c r="I678" s="5"/>
      <c r="J678" s="20"/>
      <c r="K678" s="20"/>
    </row>
    <row r="679" spans="2:11" s="17" customFormat="1" x14ac:dyDescent="0.25">
      <c r="B679" s="5"/>
      <c r="C679" s="5"/>
      <c r="D679" s="5"/>
      <c r="E679" s="5"/>
      <c r="F679" s="5"/>
      <c r="G679" s="5"/>
      <c r="H679" s="5"/>
      <c r="I679" s="5"/>
      <c r="J679" s="20"/>
      <c r="K679" s="20"/>
    </row>
    <row r="680" spans="2:11" s="17" customFormat="1" x14ac:dyDescent="0.25">
      <c r="B680" s="5"/>
      <c r="C680" s="5"/>
      <c r="D680" s="5"/>
      <c r="E680" s="5"/>
      <c r="F680" s="5"/>
      <c r="G680" s="5"/>
      <c r="H680" s="5"/>
      <c r="I680" s="5"/>
      <c r="J680" s="20"/>
      <c r="K680" s="20"/>
    </row>
    <row r="681" spans="2:11" s="17" customFormat="1" x14ac:dyDescent="0.25">
      <c r="B681" s="5"/>
      <c r="C681" s="5"/>
      <c r="D681" s="5"/>
      <c r="E681" s="5"/>
      <c r="F681" s="5"/>
      <c r="G681" s="5"/>
      <c r="H681" s="5"/>
      <c r="I681" s="5"/>
      <c r="J681" s="20"/>
      <c r="K681" s="20"/>
    </row>
    <row r="682" spans="2:11" s="17" customFormat="1" x14ac:dyDescent="0.25">
      <c r="B682" s="5"/>
      <c r="C682" s="5"/>
      <c r="D682" s="5"/>
      <c r="E682" s="5"/>
      <c r="F682" s="5"/>
      <c r="G682" s="5"/>
      <c r="H682" s="5"/>
      <c r="I682" s="5"/>
      <c r="J682" s="20"/>
      <c r="K682" s="20"/>
    </row>
    <row r="683" spans="2:11" s="17" customFormat="1" x14ac:dyDescent="0.25">
      <c r="B683" s="5"/>
      <c r="C683" s="5"/>
      <c r="D683" s="5"/>
      <c r="E683" s="5"/>
      <c r="F683" s="5"/>
      <c r="G683" s="5"/>
      <c r="H683" s="5"/>
      <c r="I683" s="5"/>
      <c r="J683" s="20"/>
      <c r="K683" s="20"/>
    </row>
    <row r="684" spans="2:11" s="17" customFormat="1" x14ac:dyDescent="0.25">
      <c r="B684" s="5"/>
      <c r="C684" s="5"/>
      <c r="D684" s="5"/>
      <c r="E684" s="5"/>
      <c r="F684" s="5"/>
      <c r="G684" s="5"/>
      <c r="H684" s="5"/>
      <c r="I684" s="5"/>
      <c r="J684" s="20"/>
      <c r="K684" s="20"/>
    </row>
    <row r="685" spans="2:11" s="17" customFormat="1" x14ac:dyDescent="0.25">
      <c r="B685" s="5"/>
      <c r="C685" s="5"/>
      <c r="D685" s="5"/>
      <c r="E685" s="5"/>
      <c r="F685" s="5"/>
      <c r="G685" s="5"/>
      <c r="H685" s="5"/>
      <c r="I685" s="5"/>
      <c r="J685" s="20"/>
      <c r="K685" s="20"/>
    </row>
    <row r="686" spans="2:11" s="17" customFormat="1" x14ac:dyDescent="0.25">
      <c r="B686" s="5"/>
      <c r="C686" s="5"/>
      <c r="D686" s="5"/>
      <c r="E686" s="5"/>
      <c r="F686" s="5"/>
      <c r="G686" s="5"/>
      <c r="H686" s="5"/>
      <c r="I686" s="5"/>
      <c r="J686" s="20"/>
      <c r="K686" s="20"/>
    </row>
    <row r="687" spans="2:11" s="17" customFormat="1" x14ac:dyDescent="0.25">
      <c r="B687" s="5"/>
      <c r="C687" s="5"/>
      <c r="D687" s="5"/>
      <c r="E687" s="5"/>
      <c r="F687" s="5"/>
      <c r="G687" s="5"/>
      <c r="H687" s="5"/>
      <c r="I687" s="5"/>
      <c r="J687" s="20"/>
      <c r="K687" s="20"/>
    </row>
    <row r="688" spans="2:11" s="17" customFormat="1" x14ac:dyDescent="0.25">
      <c r="B688" s="5"/>
      <c r="C688" s="5"/>
      <c r="D688" s="5"/>
      <c r="E688" s="5"/>
      <c r="F688" s="5"/>
      <c r="G688" s="5"/>
      <c r="H688" s="5"/>
      <c r="I688" s="5"/>
      <c r="J688" s="20"/>
      <c r="K688" s="20"/>
    </row>
    <row r="689" spans="2:11" s="17" customFormat="1" x14ac:dyDescent="0.25">
      <c r="B689" s="5"/>
      <c r="C689" s="5"/>
      <c r="D689" s="5"/>
      <c r="E689" s="5"/>
      <c r="F689" s="5"/>
      <c r="G689" s="5"/>
      <c r="H689" s="5"/>
      <c r="I689" s="5"/>
      <c r="J689" s="20"/>
      <c r="K689" s="20"/>
    </row>
    <row r="690" spans="2:11" s="17" customFormat="1" x14ac:dyDescent="0.25">
      <c r="B690" s="5"/>
      <c r="C690" s="5"/>
      <c r="D690" s="5"/>
      <c r="E690" s="5"/>
      <c r="F690" s="5"/>
      <c r="G690" s="5"/>
      <c r="H690" s="5"/>
      <c r="I690" s="5"/>
      <c r="J690" s="20"/>
      <c r="K690" s="20"/>
    </row>
    <row r="691" spans="2:11" s="17" customFormat="1" x14ac:dyDescent="0.25">
      <c r="B691" s="5"/>
      <c r="C691" s="5"/>
      <c r="D691" s="5"/>
      <c r="E691" s="5"/>
      <c r="F691" s="5"/>
      <c r="G691" s="5"/>
      <c r="H691" s="5"/>
      <c r="I691" s="5"/>
      <c r="J691" s="20"/>
      <c r="K691" s="20"/>
    </row>
    <row r="692" spans="2:11" s="17" customFormat="1" x14ac:dyDescent="0.25">
      <c r="B692" s="5"/>
      <c r="C692" s="5"/>
      <c r="D692" s="5"/>
      <c r="E692" s="5"/>
      <c r="F692" s="5"/>
      <c r="G692" s="5"/>
      <c r="H692" s="5"/>
      <c r="I692" s="5"/>
      <c r="J692" s="20"/>
      <c r="K692" s="20"/>
    </row>
    <row r="693" spans="2:11" s="17" customFormat="1" x14ac:dyDescent="0.25">
      <c r="B693" s="5"/>
      <c r="C693" s="5"/>
      <c r="D693" s="5"/>
      <c r="E693" s="5"/>
      <c r="F693" s="5"/>
      <c r="G693" s="5"/>
      <c r="H693" s="5"/>
      <c r="I693" s="5"/>
      <c r="J693" s="20"/>
      <c r="K693" s="20"/>
    </row>
    <row r="694" spans="2:11" s="17" customFormat="1" x14ac:dyDescent="0.25">
      <c r="B694" s="5"/>
      <c r="C694" s="5"/>
      <c r="D694" s="5"/>
      <c r="E694" s="5"/>
      <c r="F694" s="5"/>
      <c r="G694" s="5"/>
      <c r="H694" s="5"/>
      <c r="I694" s="5"/>
      <c r="J694" s="20"/>
      <c r="K694" s="20"/>
    </row>
    <row r="695" spans="2:11" s="17" customFormat="1" x14ac:dyDescent="0.25">
      <c r="B695" s="5"/>
      <c r="C695" s="5"/>
      <c r="D695" s="5"/>
      <c r="E695" s="5"/>
      <c r="F695" s="5"/>
      <c r="G695" s="5"/>
      <c r="H695" s="5"/>
      <c r="I695" s="5"/>
      <c r="J695" s="20"/>
      <c r="K695" s="20"/>
    </row>
    <row r="696" spans="2:11" s="17" customFormat="1" x14ac:dyDescent="0.25">
      <c r="B696" s="5"/>
      <c r="C696" s="5"/>
      <c r="D696" s="5"/>
      <c r="E696" s="5"/>
      <c r="F696" s="5"/>
      <c r="G696" s="5"/>
      <c r="H696" s="5"/>
      <c r="I696" s="5"/>
      <c r="J696" s="20"/>
      <c r="K696" s="20"/>
    </row>
    <row r="697" spans="2:11" s="17" customFormat="1" x14ac:dyDescent="0.25">
      <c r="B697" s="5"/>
      <c r="C697" s="5"/>
      <c r="D697" s="5"/>
      <c r="E697" s="5"/>
      <c r="F697" s="5"/>
      <c r="G697" s="5"/>
      <c r="H697" s="5"/>
      <c r="I697" s="5"/>
      <c r="J697" s="20"/>
      <c r="K697" s="20"/>
    </row>
    <row r="698" spans="2:11" s="17" customFormat="1" x14ac:dyDescent="0.25">
      <c r="B698" s="5"/>
      <c r="C698" s="5"/>
      <c r="D698" s="5"/>
      <c r="E698" s="5"/>
      <c r="F698" s="5"/>
      <c r="G698" s="5"/>
      <c r="H698" s="5"/>
      <c r="I698" s="5"/>
      <c r="J698" s="20"/>
      <c r="K698" s="20"/>
    </row>
    <row r="699" spans="2:11" s="17" customFormat="1" x14ac:dyDescent="0.25">
      <c r="B699" s="5"/>
      <c r="C699" s="5"/>
      <c r="D699" s="5"/>
      <c r="E699" s="5"/>
      <c r="F699" s="5"/>
      <c r="G699" s="5"/>
      <c r="H699" s="5"/>
      <c r="I699" s="5"/>
      <c r="J699" s="20"/>
      <c r="K699" s="20"/>
    </row>
    <row r="700" spans="2:11" s="17" customFormat="1" x14ac:dyDescent="0.25">
      <c r="B700" s="5"/>
      <c r="C700" s="5"/>
      <c r="D700" s="5"/>
      <c r="E700" s="5"/>
      <c r="F700" s="5"/>
      <c r="G700" s="5"/>
      <c r="H700" s="5"/>
      <c r="I700" s="5"/>
      <c r="J700" s="20"/>
      <c r="K700" s="20"/>
    </row>
    <row r="701" spans="2:11" s="17" customFormat="1" x14ac:dyDescent="0.25">
      <c r="B701" s="5"/>
      <c r="C701" s="5"/>
      <c r="D701" s="5"/>
      <c r="E701" s="5"/>
      <c r="F701" s="5"/>
      <c r="G701" s="5"/>
      <c r="H701" s="5"/>
      <c r="I701" s="5"/>
      <c r="J701" s="20"/>
      <c r="K701" s="20"/>
    </row>
    <row r="702" spans="2:11" s="17" customFormat="1" x14ac:dyDescent="0.25">
      <c r="B702" s="5"/>
      <c r="C702" s="5"/>
      <c r="D702" s="5"/>
      <c r="E702" s="5"/>
      <c r="F702" s="5"/>
      <c r="G702" s="5"/>
      <c r="H702" s="5"/>
      <c r="I702" s="5"/>
      <c r="J702" s="20"/>
      <c r="K702" s="20"/>
    </row>
    <row r="703" spans="2:11" s="17" customFormat="1" x14ac:dyDescent="0.25">
      <c r="B703" s="5"/>
      <c r="C703" s="5"/>
      <c r="D703" s="5"/>
      <c r="E703" s="5"/>
      <c r="F703" s="5"/>
      <c r="G703" s="5"/>
      <c r="H703" s="5"/>
      <c r="I703" s="5"/>
      <c r="J703" s="20"/>
      <c r="K703" s="20"/>
    </row>
    <row r="704" spans="2:11" s="17" customFormat="1" x14ac:dyDescent="0.25">
      <c r="B704" s="5"/>
      <c r="C704" s="5"/>
      <c r="D704" s="5"/>
      <c r="E704" s="5"/>
      <c r="F704" s="5"/>
      <c r="G704" s="5"/>
      <c r="H704" s="5"/>
      <c r="I704" s="5"/>
      <c r="J704" s="20"/>
      <c r="K704" s="20"/>
    </row>
    <row r="705" spans="2:11" s="17" customFormat="1" x14ac:dyDescent="0.25">
      <c r="B705" s="5"/>
      <c r="C705" s="5"/>
      <c r="D705" s="5"/>
      <c r="E705" s="5"/>
      <c r="F705" s="5"/>
      <c r="G705" s="5"/>
      <c r="H705" s="5"/>
      <c r="I705" s="5"/>
      <c r="J705" s="20"/>
      <c r="K705" s="20"/>
    </row>
    <row r="706" spans="2:11" s="17" customFormat="1" x14ac:dyDescent="0.25">
      <c r="B706" s="5"/>
      <c r="C706" s="5"/>
      <c r="D706" s="5"/>
      <c r="E706" s="5"/>
      <c r="F706" s="5"/>
      <c r="G706" s="5"/>
      <c r="H706" s="5"/>
      <c r="I706" s="5"/>
      <c r="J706" s="20"/>
      <c r="K706" s="20"/>
    </row>
    <row r="707" spans="2:11" s="17" customFormat="1" x14ac:dyDescent="0.25">
      <c r="B707" s="5"/>
      <c r="C707" s="5"/>
      <c r="D707" s="5"/>
      <c r="E707" s="5"/>
      <c r="F707" s="5"/>
      <c r="G707" s="5"/>
      <c r="H707" s="5"/>
      <c r="I707" s="5"/>
      <c r="J707" s="20"/>
      <c r="K707" s="20"/>
    </row>
    <row r="708" spans="2:11" s="17" customFormat="1" x14ac:dyDescent="0.25">
      <c r="B708" s="5"/>
      <c r="C708" s="5"/>
      <c r="D708" s="5"/>
      <c r="E708" s="5"/>
      <c r="F708" s="5"/>
      <c r="G708" s="5"/>
      <c r="H708" s="5"/>
      <c r="I708" s="5"/>
      <c r="J708" s="20"/>
      <c r="K708" s="20"/>
    </row>
    <row r="709" spans="2:11" s="17" customFormat="1" x14ac:dyDescent="0.25">
      <c r="B709" s="5"/>
      <c r="C709" s="5"/>
      <c r="D709" s="5"/>
      <c r="E709" s="5"/>
      <c r="F709" s="5"/>
      <c r="G709" s="5"/>
      <c r="H709" s="5"/>
      <c r="I709" s="5"/>
      <c r="J709" s="20"/>
      <c r="K709" s="20"/>
    </row>
    <row r="710" spans="2:11" s="17" customFormat="1" x14ac:dyDescent="0.25">
      <c r="B710" s="5"/>
      <c r="C710" s="5"/>
      <c r="D710" s="5"/>
      <c r="E710" s="5"/>
      <c r="F710" s="5"/>
      <c r="G710" s="5"/>
      <c r="H710" s="5"/>
      <c r="I710" s="5"/>
      <c r="J710" s="20"/>
      <c r="K710" s="20"/>
    </row>
    <row r="711" spans="2:11" s="17" customFormat="1" x14ac:dyDescent="0.25">
      <c r="B711" s="5"/>
      <c r="C711" s="5"/>
      <c r="D711" s="5"/>
      <c r="E711" s="5"/>
      <c r="F711" s="5"/>
      <c r="G711" s="5"/>
      <c r="H711" s="5"/>
      <c r="I711" s="5"/>
      <c r="J711" s="20"/>
      <c r="K711" s="20"/>
    </row>
    <row r="712" spans="2:11" s="17" customFormat="1" x14ac:dyDescent="0.25">
      <c r="B712" s="5"/>
      <c r="C712" s="5"/>
      <c r="D712" s="5"/>
      <c r="E712" s="5"/>
      <c r="F712" s="5"/>
      <c r="G712" s="5"/>
      <c r="H712" s="5"/>
      <c r="I712" s="5"/>
      <c r="J712" s="20"/>
      <c r="K712" s="20"/>
    </row>
    <row r="713" spans="2:11" s="17" customFormat="1" x14ac:dyDescent="0.25">
      <c r="B713" s="5"/>
      <c r="C713" s="5"/>
      <c r="D713" s="5"/>
      <c r="E713" s="5"/>
      <c r="F713" s="5"/>
      <c r="G713" s="5"/>
      <c r="H713" s="5"/>
      <c r="I713" s="5"/>
      <c r="J713" s="20"/>
      <c r="K713" s="20"/>
    </row>
    <row r="714" spans="2:11" s="17" customFormat="1" x14ac:dyDescent="0.25">
      <c r="B714" s="5"/>
      <c r="C714" s="5"/>
      <c r="D714" s="5"/>
      <c r="E714" s="5"/>
      <c r="F714" s="5"/>
      <c r="G714" s="5"/>
      <c r="H714" s="5"/>
      <c r="I714" s="5"/>
      <c r="J714" s="20"/>
      <c r="K714" s="20"/>
    </row>
    <row r="715" spans="2:11" s="17" customFormat="1" x14ac:dyDescent="0.25">
      <c r="B715" s="5"/>
      <c r="C715" s="5"/>
      <c r="D715" s="5"/>
      <c r="E715" s="5"/>
      <c r="F715" s="5"/>
      <c r="G715" s="5"/>
      <c r="H715" s="5"/>
      <c r="I715" s="5"/>
      <c r="J715" s="20"/>
      <c r="K715" s="20"/>
    </row>
    <row r="716" spans="2:11" s="17" customFormat="1" x14ac:dyDescent="0.25">
      <c r="B716" s="5"/>
      <c r="C716" s="5"/>
      <c r="D716" s="5"/>
      <c r="E716" s="5"/>
      <c r="F716" s="5"/>
      <c r="G716" s="5"/>
      <c r="H716" s="5"/>
      <c r="I716" s="5"/>
      <c r="J716" s="20"/>
      <c r="K716" s="20"/>
    </row>
    <row r="717" spans="2:11" s="17" customFormat="1" x14ac:dyDescent="0.25">
      <c r="B717" s="5"/>
      <c r="C717" s="5"/>
      <c r="D717" s="5"/>
      <c r="E717" s="5"/>
      <c r="F717" s="5"/>
      <c r="G717" s="5"/>
      <c r="H717" s="5"/>
      <c r="I717" s="5"/>
      <c r="J717" s="20"/>
      <c r="K717" s="20"/>
    </row>
    <row r="718" spans="2:11" s="17" customFormat="1" x14ac:dyDescent="0.25">
      <c r="B718" s="5"/>
      <c r="C718" s="5"/>
      <c r="D718" s="5"/>
      <c r="E718" s="5"/>
      <c r="F718" s="5"/>
      <c r="G718" s="5"/>
      <c r="H718" s="5"/>
      <c r="I718" s="5"/>
      <c r="J718" s="20"/>
      <c r="K718" s="20"/>
    </row>
    <row r="719" spans="2:11" s="17" customFormat="1" x14ac:dyDescent="0.25">
      <c r="B719" s="5"/>
      <c r="C719" s="5"/>
      <c r="D719" s="5"/>
      <c r="E719" s="5"/>
      <c r="F719" s="5"/>
      <c r="G719" s="5"/>
      <c r="H719" s="5"/>
      <c r="I719" s="5"/>
      <c r="J719" s="20"/>
      <c r="K719" s="20"/>
    </row>
    <row r="720" spans="2:11" s="17" customFormat="1" x14ac:dyDescent="0.25">
      <c r="B720" s="5"/>
      <c r="C720" s="5"/>
      <c r="D720" s="5"/>
      <c r="E720" s="5"/>
      <c r="F720" s="5"/>
      <c r="G720" s="5"/>
      <c r="H720" s="5"/>
      <c r="I720" s="5"/>
      <c r="J720" s="20"/>
      <c r="K720" s="20"/>
    </row>
    <row r="721" spans="2:11" s="17" customFormat="1" x14ac:dyDescent="0.25">
      <c r="B721" s="5"/>
      <c r="C721" s="5"/>
      <c r="D721" s="5"/>
      <c r="E721" s="5"/>
      <c r="F721" s="5"/>
      <c r="G721" s="5"/>
      <c r="H721" s="5"/>
      <c r="I721" s="5"/>
      <c r="J721" s="20"/>
      <c r="K721" s="20"/>
    </row>
    <row r="722" spans="2:11" s="17" customFormat="1" x14ac:dyDescent="0.25">
      <c r="B722" s="5"/>
      <c r="C722" s="5"/>
      <c r="D722" s="5"/>
      <c r="E722" s="5"/>
      <c r="F722" s="5"/>
      <c r="G722" s="5"/>
      <c r="H722" s="5"/>
      <c r="I722" s="5"/>
      <c r="J722" s="20"/>
      <c r="K722" s="20"/>
    </row>
    <row r="723" spans="2:11" s="17" customFormat="1" x14ac:dyDescent="0.25">
      <c r="B723" s="5"/>
      <c r="C723" s="5"/>
      <c r="D723" s="5"/>
      <c r="E723" s="5"/>
      <c r="F723" s="5"/>
      <c r="G723" s="5"/>
      <c r="H723" s="5"/>
      <c r="I723" s="5"/>
      <c r="J723" s="20"/>
      <c r="K723" s="20"/>
    </row>
    <row r="724" spans="2:11" s="17" customFormat="1" x14ac:dyDescent="0.25">
      <c r="B724" s="5"/>
      <c r="C724" s="5"/>
      <c r="D724" s="5"/>
      <c r="E724" s="5"/>
      <c r="F724" s="5"/>
      <c r="G724" s="5"/>
      <c r="H724" s="5"/>
      <c r="I724" s="5"/>
      <c r="J724" s="20"/>
      <c r="K724" s="20"/>
    </row>
    <row r="725" spans="2:11" s="17" customFormat="1" x14ac:dyDescent="0.25">
      <c r="B725" s="5"/>
      <c r="C725" s="5"/>
      <c r="D725" s="5"/>
      <c r="E725" s="5"/>
      <c r="F725" s="5"/>
      <c r="G725" s="5"/>
      <c r="H725" s="5"/>
      <c r="I725" s="5"/>
      <c r="J725" s="20"/>
      <c r="K725" s="20"/>
    </row>
    <row r="726" spans="2:11" s="17" customFormat="1" x14ac:dyDescent="0.25">
      <c r="B726" s="5"/>
      <c r="C726" s="5"/>
      <c r="D726" s="5"/>
      <c r="E726" s="5"/>
      <c r="F726" s="5"/>
      <c r="G726" s="5"/>
      <c r="H726" s="5"/>
      <c r="I726" s="5"/>
      <c r="J726" s="20"/>
      <c r="K726" s="20"/>
    </row>
    <row r="727" spans="2:11" s="17" customFormat="1" x14ac:dyDescent="0.25">
      <c r="B727" s="5"/>
      <c r="C727" s="5"/>
      <c r="D727" s="5"/>
      <c r="E727" s="5"/>
      <c r="F727" s="5"/>
      <c r="G727" s="5"/>
      <c r="H727" s="5"/>
      <c r="I727" s="5"/>
      <c r="J727" s="20"/>
      <c r="K727" s="20"/>
    </row>
    <row r="728" spans="2:11" s="17" customFormat="1" x14ac:dyDescent="0.25">
      <c r="B728" s="5"/>
      <c r="C728" s="5"/>
      <c r="D728" s="5"/>
      <c r="E728" s="5"/>
      <c r="F728" s="5"/>
      <c r="G728" s="5"/>
      <c r="H728" s="5"/>
      <c r="I728" s="5"/>
      <c r="J728" s="20"/>
      <c r="K728" s="20"/>
    </row>
    <row r="729" spans="2:11" s="17" customFormat="1" x14ac:dyDescent="0.25">
      <c r="B729" s="5"/>
      <c r="C729" s="5"/>
      <c r="D729" s="5"/>
      <c r="E729" s="5"/>
      <c r="F729" s="5"/>
      <c r="G729" s="5"/>
      <c r="H729" s="5"/>
      <c r="I729" s="5"/>
      <c r="J729" s="20"/>
      <c r="K729" s="20"/>
    </row>
    <row r="730" spans="2:11" s="17" customFormat="1" x14ac:dyDescent="0.25">
      <c r="B730" s="5"/>
      <c r="C730" s="5"/>
      <c r="D730" s="5"/>
      <c r="E730" s="5"/>
      <c r="F730" s="5"/>
      <c r="G730" s="5"/>
      <c r="H730" s="5"/>
      <c r="I730" s="5"/>
      <c r="J730" s="20"/>
      <c r="K730" s="20"/>
    </row>
    <row r="731" spans="2:11" s="17" customFormat="1" x14ac:dyDescent="0.25">
      <c r="B731" s="5"/>
      <c r="C731" s="5"/>
      <c r="D731" s="5"/>
      <c r="E731" s="5"/>
      <c r="F731" s="5"/>
      <c r="G731" s="5"/>
      <c r="H731" s="5"/>
      <c r="I731" s="5"/>
      <c r="J731" s="20"/>
      <c r="K731" s="20"/>
    </row>
    <row r="732" spans="2:11" s="17" customFormat="1" x14ac:dyDescent="0.25">
      <c r="B732" s="5"/>
      <c r="C732" s="5"/>
      <c r="D732" s="5"/>
      <c r="E732" s="5"/>
      <c r="F732" s="5"/>
      <c r="G732" s="5"/>
      <c r="H732" s="5"/>
      <c r="I732" s="5"/>
      <c r="J732" s="20"/>
      <c r="K732" s="20"/>
    </row>
    <row r="733" spans="2:11" s="17" customFormat="1" x14ac:dyDescent="0.25">
      <c r="B733" s="5"/>
      <c r="C733" s="5"/>
      <c r="D733" s="5"/>
      <c r="E733" s="5"/>
      <c r="F733" s="5"/>
      <c r="G733" s="5"/>
      <c r="H733" s="5"/>
      <c r="I733" s="5"/>
      <c r="J733" s="20"/>
      <c r="K733" s="20"/>
    </row>
    <row r="734" spans="2:11" s="17" customFormat="1" x14ac:dyDescent="0.25">
      <c r="B734" s="5"/>
      <c r="C734" s="5"/>
      <c r="D734" s="5"/>
      <c r="E734" s="5"/>
      <c r="F734" s="5"/>
      <c r="G734" s="5"/>
      <c r="H734" s="5"/>
      <c r="I734" s="5"/>
      <c r="J734" s="20"/>
      <c r="K734" s="20"/>
    </row>
    <row r="735" spans="2:11" s="17" customFormat="1" x14ac:dyDescent="0.25">
      <c r="B735" s="5"/>
      <c r="C735" s="5"/>
      <c r="D735" s="5"/>
      <c r="E735" s="5"/>
      <c r="F735" s="5"/>
      <c r="G735" s="5"/>
      <c r="H735" s="5"/>
      <c r="I735" s="5"/>
      <c r="J735" s="20"/>
      <c r="K735" s="20"/>
    </row>
    <row r="736" spans="2:11" s="17" customFormat="1" x14ac:dyDescent="0.25">
      <c r="B736" s="5"/>
      <c r="C736" s="5"/>
      <c r="D736" s="5"/>
      <c r="E736" s="5"/>
      <c r="F736" s="5"/>
      <c r="G736" s="5"/>
      <c r="H736" s="5"/>
      <c r="I736" s="5"/>
      <c r="J736" s="20"/>
      <c r="K736" s="20"/>
    </row>
    <row r="737" spans="2:11" s="17" customFormat="1" x14ac:dyDescent="0.25">
      <c r="B737" s="5"/>
      <c r="C737" s="5"/>
      <c r="D737" s="5"/>
      <c r="E737" s="5"/>
      <c r="F737" s="5"/>
      <c r="G737" s="5"/>
      <c r="H737" s="5"/>
      <c r="I737" s="5"/>
      <c r="J737" s="20"/>
      <c r="K737" s="20"/>
    </row>
    <row r="738" spans="2:11" s="17" customFormat="1" x14ac:dyDescent="0.25">
      <c r="B738" s="5"/>
      <c r="C738" s="5"/>
      <c r="D738" s="5"/>
      <c r="E738" s="5"/>
      <c r="F738" s="5"/>
      <c r="G738" s="5"/>
      <c r="H738" s="5"/>
      <c r="I738" s="5"/>
      <c r="J738" s="20"/>
      <c r="K738" s="20"/>
    </row>
    <row r="739" spans="2:11" s="17" customFormat="1" x14ac:dyDescent="0.25">
      <c r="B739" s="5"/>
      <c r="C739" s="5"/>
      <c r="D739" s="5"/>
      <c r="E739" s="5"/>
      <c r="F739" s="5"/>
      <c r="G739" s="5"/>
      <c r="H739" s="5"/>
      <c r="I739" s="5"/>
      <c r="J739" s="20"/>
      <c r="K739" s="20"/>
    </row>
    <row r="740" spans="2:11" s="17" customFormat="1" x14ac:dyDescent="0.25">
      <c r="B740" s="5"/>
      <c r="C740" s="5"/>
      <c r="D740" s="5"/>
      <c r="E740" s="5"/>
      <c r="F740" s="5"/>
      <c r="G740" s="5"/>
      <c r="H740" s="5"/>
      <c r="I740" s="5"/>
      <c r="J740" s="20"/>
      <c r="K740" s="20"/>
    </row>
    <row r="741" spans="2:11" s="17" customFormat="1" x14ac:dyDescent="0.25">
      <c r="B741" s="5"/>
      <c r="C741" s="5"/>
      <c r="D741" s="5"/>
      <c r="E741" s="5"/>
      <c r="F741" s="5"/>
      <c r="G741" s="5"/>
      <c r="H741" s="5"/>
      <c r="I741" s="5"/>
      <c r="J741" s="20"/>
      <c r="K741" s="20"/>
    </row>
    <row r="742" spans="2:11" s="17" customFormat="1" x14ac:dyDescent="0.25">
      <c r="B742" s="5"/>
      <c r="C742" s="5"/>
      <c r="D742" s="5"/>
      <c r="E742" s="5"/>
      <c r="F742" s="5"/>
      <c r="G742" s="5"/>
      <c r="H742" s="5"/>
      <c r="I742" s="5"/>
      <c r="J742" s="20"/>
      <c r="K742" s="20"/>
    </row>
    <row r="743" spans="2:11" s="17" customFormat="1" x14ac:dyDescent="0.25">
      <c r="B743" s="5"/>
      <c r="C743" s="5"/>
      <c r="D743" s="5"/>
      <c r="E743" s="5"/>
      <c r="F743" s="5"/>
      <c r="G743" s="5"/>
      <c r="H743" s="5"/>
      <c r="I743" s="5"/>
      <c r="J743" s="20"/>
      <c r="K743" s="20"/>
    </row>
    <row r="744" spans="2:11" s="17" customFormat="1" x14ac:dyDescent="0.25">
      <c r="B744" s="5"/>
      <c r="C744" s="5"/>
      <c r="D744" s="5"/>
      <c r="E744" s="5"/>
      <c r="F744" s="5"/>
      <c r="G744" s="5"/>
      <c r="H744" s="5"/>
      <c r="I744" s="5"/>
      <c r="J744" s="20"/>
      <c r="K744" s="20"/>
    </row>
    <row r="745" spans="2:11" s="17" customFormat="1" x14ac:dyDescent="0.25">
      <c r="B745" s="5"/>
      <c r="C745" s="5"/>
      <c r="D745" s="5"/>
      <c r="E745" s="5"/>
      <c r="F745" s="5"/>
      <c r="G745" s="5"/>
      <c r="H745" s="5"/>
      <c r="I745" s="5"/>
      <c r="J745" s="20"/>
      <c r="K745" s="20"/>
    </row>
    <row r="746" spans="2:11" s="17" customFormat="1" x14ac:dyDescent="0.25">
      <c r="B746" s="5"/>
      <c r="C746" s="5"/>
      <c r="D746" s="5"/>
      <c r="E746" s="5"/>
      <c r="F746" s="5"/>
      <c r="G746" s="5"/>
      <c r="H746" s="5"/>
      <c r="I746" s="5"/>
      <c r="J746" s="20"/>
      <c r="K746" s="20"/>
    </row>
    <row r="747" spans="2:11" s="17" customFormat="1" x14ac:dyDescent="0.25">
      <c r="B747" s="5"/>
      <c r="C747" s="5"/>
      <c r="D747" s="5"/>
      <c r="E747" s="5"/>
      <c r="F747" s="5"/>
      <c r="G747" s="5"/>
      <c r="H747" s="5"/>
      <c r="I747" s="5"/>
      <c r="J747" s="20"/>
      <c r="K747" s="20"/>
    </row>
    <row r="748" spans="2:11" s="17" customFormat="1" x14ac:dyDescent="0.25">
      <c r="B748" s="5"/>
      <c r="C748" s="5"/>
      <c r="D748" s="5"/>
      <c r="E748" s="5"/>
      <c r="F748" s="5"/>
      <c r="G748" s="5"/>
      <c r="H748" s="5"/>
      <c r="I748" s="5"/>
      <c r="J748" s="20"/>
      <c r="K748" s="20"/>
    </row>
    <row r="749" spans="2:11" s="17" customFormat="1" x14ac:dyDescent="0.25">
      <c r="B749" s="5"/>
      <c r="C749" s="5"/>
      <c r="D749" s="5"/>
      <c r="E749" s="5"/>
      <c r="F749" s="5"/>
      <c r="G749" s="5"/>
      <c r="H749" s="5"/>
      <c r="I749" s="5"/>
      <c r="J749" s="20"/>
      <c r="K749" s="20"/>
    </row>
    <row r="750" spans="2:11" s="17" customFormat="1" x14ac:dyDescent="0.25">
      <c r="B750" s="5"/>
      <c r="C750" s="5"/>
      <c r="D750" s="5"/>
      <c r="E750" s="5"/>
      <c r="F750" s="5"/>
      <c r="G750" s="5"/>
      <c r="H750" s="5"/>
      <c r="I750" s="5"/>
      <c r="J750" s="20"/>
      <c r="K750" s="20"/>
    </row>
    <row r="751" spans="2:11" s="17" customFormat="1" x14ac:dyDescent="0.25">
      <c r="B751" s="5"/>
      <c r="C751" s="5"/>
      <c r="D751" s="5"/>
      <c r="E751" s="5"/>
      <c r="F751" s="5"/>
      <c r="G751" s="5"/>
      <c r="H751" s="5"/>
      <c r="I751" s="5"/>
      <c r="J751" s="20"/>
      <c r="K751" s="20"/>
    </row>
    <row r="752" spans="2:11" s="17" customFormat="1" x14ac:dyDescent="0.25">
      <c r="B752" s="5"/>
      <c r="C752" s="5"/>
      <c r="D752" s="5"/>
      <c r="E752" s="5"/>
      <c r="F752" s="5"/>
      <c r="G752" s="5"/>
      <c r="H752" s="5"/>
      <c r="I752" s="5"/>
      <c r="J752" s="20"/>
      <c r="K752" s="20"/>
    </row>
    <row r="753" spans="2:11" s="17" customFormat="1" x14ac:dyDescent="0.25">
      <c r="B753" s="5"/>
      <c r="C753" s="5"/>
      <c r="D753" s="5"/>
      <c r="E753" s="5"/>
      <c r="F753" s="5"/>
      <c r="G753" s="5"/>
      <c r="H753" s="5"/>
      <c r="I753" s="5"/>
      <c r="J753" s="20"/>
      <c r="K753" s="20"/>
    </row>
    <row r="754" spans="2:11" s="17" customFormat="1" x14ac:dyDescent="0.25">
      <c r="B754" s="5"/>
      <c r="C754" s="5"/>
      <c r="D754" s="5"/>
      <c r="E754" s="5"/>
      <c r="F754" s="5"/>
      <c r="G754" s="5"/>
      <c r="H754" s="5"/>
      <c r="I754" s="5"/>
      <c r="J754" s="20"/>
      <c r="K754" s="20"/>
    </row>
    <row r="755" spans="2:11" s="17" customFormat="1" x14ac:dyDescent="0.25">
      <c r="B755" s="5"/>
      <c r="C755" s="5"/>
      <c r="D755" s="5"/>
      <c r="E755" s="5"/>
      <c r="F755" s="5"/>
      <c r="G755" s="5"/>
      <c r="H755" s="5"/>
      <c r="I755" s="5"/>
      <c r="J755" s="20"/>
      <c r="K755" s="20"/>
    </row>
    <row r="756" spans="2:11" s="17" customFormat="1" x14ac:dyDescent="0.25">
      <c r="B756" s="5"/>
      <c r="C756" s="5"/>
      <c r="D756" s="5"/>
      <c r="E756" s="5"/>
      <c r="F756" s="5"/>
      <c r="G756" s="5"/>
      <c r="H756" s="5"/>
      <c r="I756" s="5"/>
      <c r="J756" s="20"/>
      <c r="K756" s="20"/>
    </row>
    <row r="757" spans="2:11" s="17" customFormat="1" x14ac:dyDescent="0.25">
      <c r="B757" s="5"/>
      <c r="C757" s="5"/>
      <c r="D757" s="5"/>
      <c r="E757" s="5"/>
      <c r="F757" s="5"/>
      <c r="G757" s="5"/>
      <c r="H757" s="5"/>
      <c r="I757" s="5"/>
      <c r="J757" s="20"/>
      <c r="K757" s="20"/>
    </row>
    <row r="758" spans="2:11" s="17" customFormat="1" x14ac:dyDescent="0.25">
      <c r="B758" s="5"/>
      <c r="C758" s="5"/>
      <c r="D758" s="5"/>
      <c r="E758" s="5"/>
      <c r="F758" s="5"/>
      <c r="G758" s="5"/>
      <c r="H758" s="5"/>
      <c r="I758" s="5"/>
      <c r="J758" s="20"/>
      <c r="K758" s="20"/>
    </row>
    <row r="759" spans="2:11" s="17" customFormat="1" x14ac:dyDescent="0.25">
      <c r="B759" s="5"/>
      <c r="C759" s="5"/>
      <c r="D759" s="5"/>
      <c r="E759" s="5"/>
      <c r="F759" s="5"/>
      <c r="G759" s="5"/>
      <c r="H759" s="5"/>
      <c r="I759" s="5"/>
      <c r="J759" s="20"/>
      <c r="K759" s="20"/>
    </row>
    <row r="760" spans="2:11" s="17" customFormat="1" x14ac:dyDescent="0.25">
      <c r="B760" s="5"/>
      <c r="C760" s="5"/>
      <c r="D760" s="5"/>
      <c r="E760" s="5"/>
      <c r="F760" s="5"/>
      <c r="G760" s="5"/>
      <c r="H760" s="5"/>
      <c r="I760" s="5"/>
      <c r="J760" s="20"/>
      <c r="K760" s="20"/>
    </row>
    <row r="761" spans="2:11" s="17" customFormat="1" x14ac:dyDescent="0.25">
      <c r="B761" s="5"/>
      <c r="C761" s="5"/>
      <c r="D761" s="5"/>
      <c r="E761" s="5"/>
      <c r="F761" s="5"/>
      <c r="G761" s="5"/>
      <c r="H761" s="5"/>
      <c r="I761" s="5"/>
      <c r="J761" s="20"/>
      <c r="K761" s="20"/>
    </row>
    <row r="762" spans="2:11" s="17" customFormat="1" x14ac:dyDescent="0.25">
      <c r="B762" s="5"/>
      <c r="C762" s="5"/>
      <c r="D762" s="5"/>
      <c r="E762" s="5"/>
      <c r="F762" s="5"/>
      <c r="G762" s="5"/>
      <c r="H762" s="5"/>
      <c r="I762" s="5"/>
      <c r="J762" s="20"/>
      <c r="K762" s="20"/>
    </row>
    <row r="763" spans="2:11" s="17" customFormat="1" x14ac:dyDescent="0.25">
      <c r="B763" s="5"/>
      <c r="C763" s="5"/>
      <c r="D763" s="5"/>
      <c r="E763" s="5"/>
      <c r="F763" s="5"/>
      <c r="G763" s="5"/>
      <c r="H763" s="5"/>
      <c r="I763" s="5"/>
      <c r="J763" s="20"/>
      <c r="K763" s="20"/>
    </row>
    <row r="764" spans="2:11" s="17" customFormat="1" x14ac:dyDescent="0.25">
      <c r="B764" s="5"/>
      <c r="C764" s="5"/>
      <c r="D764" s="5"/>
      <c r="E764" s="5"/>
      <c r="F764" s="5"/>
      <c r="G764" s="5"/>
      <c r="H764" s="5"/>
      <c r="I764" s="5"/>
      <c r="J764" s="20"/>
      <c r="K764" s="20"/>
    </row>
    <row r="765" spans="2:11" s="17" customFormat="1" x14ac:dyDescent="0.25">
      <c r="B765" s="5"/>
      <c r="C765" s="5"/>
      <c r="D765" s="5"/>
      <c r="E765" s="5"/>
      <c r="F765" s="5"/>
      <c r="G765" s="5"/>
      <c r="H765" s="5"/>
      <c r="I765" s="5"/>
      <c r="J765" s="20"/>
      <c r="K765" s="20"/>
    </row>
    <row r="766" spans="2:11" s="17" customFormat="1" x14ac:dyDescent="0.25">
      <c r="B766" s="5"/>
      <c r="C766" s="5"/>
      <c r="D766" s="5"/>
      <c r="E766" s="5"/>
      <c r="F766" s="5"/>
      <c r="G766" s="5"/>
      <c r="H766" s="5"/>
      <c r="I766" s="5"/>
      <c r="J766" s="20"/>
      <c r="K766" s="20"/>
    </row>
    <row r="767" spans="2:11" s="17" customFormat="1" x14ac:dyDescent="0.25">
      <c r="B767" s="5"/>
      <c r="C767" s="5"/>
      <c r="D767" s="5"/>
      <c r="E767" s="5"/>
      <c r="F767" s="5"/>
      <c r="G767" s="5"/>
      <c r="H767" s="5"/>
      <c r="I767" s="5"/>
      <c r="J767" s="20"/>
      <c r="K767" s="20"/>
    </row>
    <row r="768" spans="2:11" s="17" customFormat="1" x14ac:dyDescent="0.25">
      <c r="B768" s="5"/>
      <c r="C768" s="5"/>
      <c r="D768" s="5"/>
      <c r="E768" s="5"/>
      <c r="F768" s="5"/>
      <c r="G768" s="5"/>
      <c r="H768" s="5"/>
      <c r="I768" s="5"/>
      <c r="J768" s="20"/>
      <c r="K768" s="20"/>
    </row>
    <row r="769" spans="2:11" s="17" customFormat="1" x14ac:dyDescent="0.25">
      <c r="B769" s="5"/>
      <c r="C769" s="5"/>
      <c r="D769" s="5"/>
      <c r="E769" s="5"/>
      <c r="F769" s="5"/>
      <c r="G769" s="5"/>
      <c r="H769" s="5"/>
      <c r="I769" s="5"/>
      <c r="J769" s="20"/>
      <c r="K769" s="20"/>
    </row>
    <row r="770" spans="2:11" s="17" customFormat="1" x14ac:dyDescent="0.25">
      <c r="B770" s="5"/>
      <c r="C770" s="5"/>
      <c r="D770" s="5"/>
      <c r="E770" s="5"/>
      <c r="F770" s="5"/>
      <c r="G770" s="5"/>
      <c r="H770" s="5"/>
      <c r="I770" s="5"/>
      <c r="J770" s="20"/>
      <c r="K770" s="20"/>
    </row>
    <row r="771" spans="2:11" s="17" customFormat="1" x14ac:dyDescent="0.25">
      <c r="B771" s="5"/>
      <c r="C771" s="5"/>
      <c r="D771" s="5"/>
      <c r="E771" s="5"/>
      <c r="F771" s="5"/>
      <c r="G771" s="5"/>
      <c r="H771" s="5"/>
      <c r="I771" s="5"/>
      <c r="J771" s="20"/>
      <c r="K771" s="20"/>
    </row>
    <row r="772" spans="2:11" s="17" customFormat="1" x14ac:dyDescent="0.25">
      <c r="B772" s="5"/>
      <c r="C772" s="5"/>
      <c r="D772" s="5"/>
      <c r="E772" s="5"/>
      <c r="F772" s="5"/>
      <c r="G772" s="5"/>
      <c r="H772" s="5"/>
      <c r="I772" s="5"/>
      <c r="J772" s="20"/>
      <c r="K772" s="20"/>
    </row>
    <row r="773" spans="2:11" s="17" customFormat="1" x14ac:dyDescent="0.25">
      <c r="B773" s="5"/>
      <c r="C773" s="5"/>
      <c r="D773" s="5"/>
      <c r="E773" s="5"/>
      <c r="F773" s="5"/>
      <c r="G773" s="5"/>
      <c r="H773" s="5"/>
      <c r="I773" s="5"/>
      <c r="J773" s="20"/>
      <c r="K773" s="20"/>
    </row>
    <row r="774" spans="2:11" s="17" customFormat="1" x14ac:dyDescent="0.25">
      <c r="B774" s="5"/>
      <c r="C774" s="5"/>
      <c r="D774" s="5"/>
      <c r="E774" s="5"/>
      <c r="F774" s="5"/>
      <c r="G774" s="5"/>
      <c r="H774" s="5"/>
      <c r="I774" s="5"/>
      <c r="J774" s="20"/>
      <c r="K774" s="20"/>
    </row>
    <row r="775" spans="2:11" s="17" customFormat="1" x14ac:dyDescent="0.25">
      <c r="B775" s="5"/>
      <c r="C775" s="5"/>
      <c r="D775" s="5"/>
      <c r="E775" s="5"/>
      <c r="F775" s="5"/>
      <c r="G775" s="5"/>
      <c r="H775" s="5"/>
      <c r="I775" s="5"/>
      <c r="J775" s="20"/>
      <c r="K775" s="20"/>
    </row>
    <row r="776" spans="2:11" s="17" customFormat="1" x14ac:dyDescent="0.25">
      <c r="B776" s="5"/>
      <c r="C776" s="5"/>
      <c r="D776" s="5"/>
      <c r="E776" s="5"/>
      <c r="F776" s="5"/>
      <c r="G776" s="5"/>
      <c r="H776" s="5"/>
      <c r="I776" s="5"/>
      <c r="J776" s="20"/>
      <c r="K776" s="20"/>
    </row>
    <row r="777" spans="2:11" s="17" customFormat="1" x14ac:dyDescent="0.25">
      <c r="B777" s="5"/>
      <c r="C777" s="5"/>
      <c r="D777" s="5"/>
      <c r="E777" s="5"/>
      <c r="F777" s="5"/>
      <c r="G777" s="5"/>
      <c r="H777" s="5"/>
      <c r="I777" s="5"/>
      <c r="J777" s="20"/>
      <c r="K777" s="20"/>
    </row>
    <row r="778" spans="2:11" s="17" customFormat="1" x14ac:dyDescent="0.25">
      <c r="B778" s="5"/>
      <c r="C778" s="5"/>
      <c r="D778" s="5"/>
      <c r="E778" s="5"/>
      <c r="F778" s="5"/>
      <c r="G778" s="5"/>
      <c r="H778" s="5"/>
      <c r="I778" s="5"/>
      <c r="J778" s="20"/>
      <c r="K778" s="20"/>
    </row>
    <row r="779" spans="2:11" s="17" customFormat="1" x14ac:dyDescent="0.25">
      <c r="B779" s="5"/>
      <c r="C779" s="5"/>
      <c r="D779" s="5"/>
      <c r="E779" s="5"/>
      <c r="F779" s="5"/>
      <c r="G779" s="5"/>
      <c r="H779" s="5"/>
      <c r="I779" s="5"/>
      <c r="J779" s="20"/>
      <c r="K779" s="20"/>
    </row>
    <row r="780" spans="2:11" s="17" customFormat="1" x14ac:dyDescent="0.25">
      <c r="B780" s="5"/>
      <c r="C780" s="5"/>
      <c r="D780" s="5"/>
      <c r="E780" s="5"/>
      <c r="F780" s="5"/>
      <c r="G780" s="5"/>
      <c r="H780" s="5"/>
      <c r="I780" s="5"/>
      <c r="J780" s="20"/>
      <c r="K780" s="20"/>
    </row>
    <row r="781" spans="2:11" s="17" customFormat="1" x14ac:dyDescent="0.25">
      <c r="B781" s="5"/>
      <c r="C781" s="5"/>
      <c r="D781" s="5"/>
      <c r="E781" s="5"/>
      <c r="F781" s="5"/>
      <c r="G781" s="5"/>
      <c r="H781" s="5"/>
      <c r="I781" s="5"/>
      <c r="J781" s="20"/>
      <c r="K781" s="20"/>
    </row>
    <row r="782" spans="2:11" s="17" customFormat="1" x14ac:dyDescent="0.25">
      <c r="B782" s="5"/>
      <c r="C782" s="5"/>
      <c r="D782" s="5"/>
      <c r="E782" s="5"/>
      <c r="F782" s="5"/>
      <c r="G782" s="5"/>
      <c r="H782" s="5"/>
      <c r="I782" s="5"/>
      <c r="J782" s="20"/>
      <c r="K782" s="20"/>
    </row>
    <row r="783" spans="2:11" s="17" customFormat="1" x14ac:dyDescent="0.25">
      <c r="B783" s="5"/>
      <c r="C783" s="5"/>
      <c r="D783" s="5"/>
      <c r="E783" s="5"/>
      <c r="F783" s="5"/>
      <c r="G783" s="5"/>
      <c r="H783" s="5"/>
      <c r="I783" s="5"/>
      <c r="J783" s="20"/>
      <c r="K783" s="20"/>
    </row>
    <row r="784" spans="2:11" s="17" customFormat="1" x14ac:dyDescent="0.25">
      <c r="B784" s="5"/>
      <c r="C784" s="5"/>
      <c r="D784" s="5"/>
      <c r="E784" s="5"/>
      <c r="F784" s="5"/>
      <c r="G784" s="5"/>
      <c r="H784" s="5"/>
      <c r="I784" s="5"/>
      <c r="J784" s="20"/>
      <c r="K784" s="20"/>
    </row>
    <row r="785" spans="2:11" s="17" customFormat="1" x14ac:dyDescent="0.25">
      <c r="B785" s="5"/>
      <c r="C785" s="5"/>
      <c r="D785" s="5"/>
      <c r="E785" s="5"/>
      <c r="F785" s="5"/>
      <c r="G785" s="5"/>
      <c r="H785" s="5"/>
      <c r="I785" s="5"/>
      <c r="J785" s="20"/>
      <c r="K785" s="20"/>
    </row>
    <row r="786" spans="2:11" s="17" customFormat="1" x14ac:dyDescent="0.25">
      <c r="B786" s="5"/>
      <c r="C786" s="5"/>
      <c r="D786" s="5"/>
      <c r="E786" s="5"/>
      <c r="F786" s="5"/>
      <c r="G786" s="5"/>
      <c r="H786" s="5"/>
      <c r="I786" s="5"/>
      <c r="J786" s="20"/>
      <c r="K786" s="20"/>
    </row>
    <row r="787" spans="2:11" s="17" customFormat="1" x14ac:dyDescent="0.25">
      <c r="B787" s="5"/>
      <c r="C787" s="5"/>
      <c r="D787" s="5"/>
      <c r="E787" s="5"/>
      <c r="F787" s="5"/>
      <c r="G787" s="5"/>
      <c r="H787" s="5"/>
      <c r="I787" s="5"/>
      <c r="J787" s="20"/>
      <c r="K787" s="20"/>
    </row>
    <row r="788" spans="2:11" s="17" customFormat="1" x14ac:dyDescent="0.25">
      <c r="B788" s="5"/>
      <c r="C788" s="5"/>
      <c r="D788" s="5"/>
      <c r="E788" s="5"/>
      <c r="F788" s="5"/>
      <c r="G788" s="5"/>
      <c r="H788" s="5"/>
      <c r="I788" s="5"/>
      <c r="J788" s="20"/>
      <c r="K788" s="20"/>
    </row>
    <row r="789" spans="2:11" s="17" customFormat="1" x14ac:dyDescent="0.25">
      <c r="B789" s="5"/>
      <c r="C789" s="5"/>
      <c r="D789" s="5"/>
      <c r="E789" s="5"/>
      <c r="F789" s="5"/>
      <c r="G789" s="5"/>
      <c r="H789" s="5"/>
      <c r="I789" s="5"/>
      <c r="J789" s="20"/>
      <c r="K789" s="20"/>
    </row>
    <row r="790" spans="2:11" s="17" customFormat="1" x14ac:dyDescent="0.25">
      <c r="B790" s="5"/>
      <c r="C790" s="5"/>
      <c r="D790" s="5"/>
      <c r="E790" s="5"/>
      <c r="F790" s="5"/>
      <c r="G790" s="5"/>
      <c r="H790" s="5"/>
      <c r="I790" s="5"/>
      <c r="J790" s="20"/>
      <c r="K790" s="20"/>
    </row>
    <row r="791" spans="2:11" s="17" customFormat="1" x14ac:dyDescent="0.25">
      <c r="B791" s="5"/>
      <c r="C791" s="5"/>
      <c r="D791" s="5"/>
      <c r="E791" s="5"/>
      <c r="F791" s="5"/>
      <c r="G791" s="5"/>
      <c r="H791" s="5"/>
      <c r="I791" s="5"/>
      <c r="J791" s="20"/>
      <c r="K791" s="20"/>
    </row>
    <row r="792" spans="2:11" s="17" customFormat="1" x14ac:dyDescent="0.25">
      <c r="B792" s="5"/>
      <c r="C792" s="5"/>
      <c r="D792" s="5"/>
      <c r="E792" s="5"/>
      <c r="F792" s="5"/>
      <c r="G792" s="5"/>
      <c r="H792" s="5"/>
      <c r="I792" s="5"/>
      <c r="J792" s="20"/>
      <c r="K792" s="20"/>
    </row>
    <row r="793" spans="2:11" s="17" customFormat="1" x14ac:dyDescent="0.25">
      <c r="B793" s="5"/>
      <c r="C793" s="5"/>
      <c r="D793" s="5"/>
      <c r="E793" s="5"/>
      <c r="F793" s="5"/>
      <c r="G793" s="5"/>
      <c r="H793" s="5"/>
      <c r="I793" s="5"/>
      <c r="J793" s="20"/>
      <c r="K793" s="20"/>
    </row>
    <row r="794" spans="2:11" s="17" customFormat="1" x14ac:dyDescent="0.25">
      <c r="B794" s="5"/>
      <c r="C794" s="5"/>
      <c r="D794" s="5"/>
      <c r="E794" s="5"/>
      <c r="F794" s="5"/>
      <c r="G794" s="5"/>
      <c r="H794" s="5"/>
      <c r="I794" s="5"/>
      <c r="J794" s="20"/>
      <c r="K794" s="20"/>
    </row>
    <row r="795" spans="2:11" s="17" customFormat="1" x14ac:dyDescent="0.25">
      <c r="B795" s="5"/>
      <c r="C795" s="5"/>
      <c r="D795" s="5"/>
      <c r="E795" s="5"/>
      <c r="F795" s="5"/>
      <c r="G795" s="5"/>
      <c r="H795" s="5"/>
      <c r="I795" s="5"/>
      <c r="J795" s="20"/>
      <c r="K795" s="20"/>
    </row>
    <row r="796" spans="2:11" s="17" customFormat="1" x14ac:dyDescent="0.25">
      <c r="B796" s="5"/>
      <c r="C796" s="5"/>
      <c r="D796" s="5"/>
      <c r="E796" s="5"/>
      <c r="F796" s="5"/>
      <c r="G796" s="5"/>
      <c r="H796" s="5"/>
      <c r="I796" s="5"/>
      <c r="J796" s="20"/>
      <c r="K796" s="20"/>
    </row>
    <row r="797" spans="2:11" s="17" customFormat="1" x14ac:dyDescent="0.25">
      <c r="B797" s="5"/>
      <c r="C797" s="5"/>
      <c r="D797" s="5"/>
      <c r="E797" s="5"/>
      <c r="F797" s="5"/>
      <c r="G797" s="5"/>
      <c r="H797" s="5"/>
      <c r="I797" s="5"/>
      <c r="J797" s="20"/>
      <c r="K797" s="20"/>
    </row>
    <row r="798" spans="2:11" s="17" customFormat="1" x14ac:dyDescent="0.25">
      <c r="B798" s="5"/>
      <c r="C798" s="5"/>
      <c r="D798" s="5"/>
      <c r="E798" s="5"/>
      <c r="F798" s="5"/>
      <c r="G798" s="5"/>
      <c r="H798" s="5"/>
      <c r="I798" s="5"/>
      <c r="J798" s="20"/>
      <c r="K798" s="20"/>
    </row>
    <row r="799" spans="2:11" s="17" customFormat="1" x14ac:dyDescent="0.25">
      <c r="B799" s="5"/>
      <c r="C799" s="5"/>
      <c r="D799" s="5"/>
      <c r="E799" s="5"/>
      <c r="F799" s="5"/>
      <c r="G799" s="5"/>
      <c r="H799" s="5"/>
      <c r="I799" s="5"/>
      <c r="J799" s="20"/>
      <c r="K799" s="20"/>
    </row>
    <row r="800" spans="2:11" s="17" customFormat="1" x14ac:dyDescent="0.25">
      <c r="B800" s="5"/>
      <c r="C800" s="5"/>
      <c r="D800" s="5"/>
      <c r="E800" s="5"/>
      <c r="F800" s="5"/>
      <c r="G800" s="5"/>
      <c r="H800" s="5"/>
      <c r="I800" s="5"/>
      <c r="J800" s="20"/>
      <c r="K800" s="20"/>
    </row>
    <row r="801" spans="2:11" s="17" customFormat="1" x14ac:dyDescent="0.25">
      <c r="B801" s="5"/>
      <c r="C801" s="5"/>
      <c r="D801" s="5"/>
      <c r="E801" s="5"/>
      <c r="F801" s="5"/>
      <c r="G801" s="5"/>
      <c r="H801" s="5"/>
      <c r="I801" s="5"/>
      <c r="J801" s="20"/>
      <c r="K801" s="20"/>
    </row>
    <row r="802" spans="2:11" s="17" customFormat="1" x14ac:dyDescent="0.25">
      <c r="B802" s="5"/>
      <c r="C802" s="5"/>
      <c r="D802" s="5"/>
      <c r="E802" s="5"/>
      <c r="F802" s="5"/>
      <c r="G802" s="5"/>
      <c r="H802" s="5"/>
      <c r="I802" s="5"/>
      <c r="J802" s="20"/>
      <c r="K802" s="20"/>
    </row>
    <row r="803" spans="2:11" s="17" customFormat="1" x14ac:dyDescent="0.25">
      <c r="B803" s="5"/>
      <c r="C803" s="5"/>
      <c r="D803" s="5"/>
      <c r="E803" s="5"/>
      <c r="F803" s="5"/>
      <c r="G803" s="5"/>
      <c r="H803" s="5"/>
      <c r="I803" s="5"/>
      <c r="J803" s="20"/>
      <c r="K803" s="20"/>
    </row>
    <row r="804" spans="2:11" s="17" customFormat="1" x14ac:dyDescent="0.25">
      <c r="B804" s="5"/>
      <c r="C804" s="5"/>
      <c r="D804" s="5"/>
      <c r="E804" s="5"/>
      <c r="F804" s="5"/>
      <c r="G804" s="5"/>
      <c r="H804" s="5"/>
      <c r="I804" s="5"/>
      <c r="J804" s="20"/>
      <c r="K804" s="20"/>
    </row>
    <row r="805" spans="2:11" s="17" customFormat="1" x14ac:dyDescent="0.25">
      <c r="B805" s="5"/>
      <c r="C805" s="5"/>
      <c r="D805" s="5"/>
      <c r="E805" s="5"/>
      <c r="F805" s="5"/>
      <c r="G805" s="5"/>
      <c r="H805" s="5"/>
      <c r="I805" s="5"/>
      <c r="J805" s="20"/>
      <c r="K805" s="20"/>
    </row>
    <row r="806" spans="2:11" s="17" customFormat="1" x14ac:dyDescent="0.25">
      <c r="B806" s="5"/>
      <c r="C806" s="5"/>
      <c r="D806" s="5"/>
      <c r="E806" s="5"/>
      <c r="F806" s="5"/>
      <c r="G806" s="5"/>
      <c r="H806" s="5"/>
      <c r="I806" s="5"/>
      <c r="J806" s="20"/>
      <c r="K806" s="20"/>
    </row>
    <row r="807" spans="2:11" s="17" customFormat="1" x14ac:dyDescent="0.25">
      <c r="B807" s="5"/>
      <c r="C807" s="5"/>
      <c r="D807" s="5"/>
      <c r="E807" s="5"/>
      <c r="F807" s="5"/>
      <c r="G807" s="5"/>
      <c r="H807" s="5"/>
      <c r="I807" s="5"/>
      <c r="J807" s="20"/>
      <c r="K807" s="20"/>
    </row>
    <row r="808" spans="2:11" s="17" customFormat="1" x14ac:dyDescent="0.25">
      <c r="B808" s="5"/>
      <c r="C808" s="5"/>
      <c r="D808" s="5"/>
      <c r="E808" s="5"/>
      <c r="F808" s="5"/>
      <c r="G808" s="5"/>
      <c r="H808" s="5"/>
      <c r="I808" s="5"/>
      <c r="J808" s="20"/>
      <c r="K808" s="20"/>
    </row>
    <row r="809" spans="2:11" s="17" customFormat="1" x14ac:dyDescent="0.25">
      <c r="B809" s="5"/>
      <c r="C809" s="5"/>
      <c r="D809" s="5"/>
      <c r="E809" s="5"/>
      <c r="F809" s="5"/>
      <c r="G809" s="5"/>
      <c r="H809" s="5"/>
      <c r="I809" s="5"/>
      <c r="J809" s="20"/>
      <c r="K809" s="20"/>
    </row>
    <row r="810" spans="2:11" s="17" customFormat="1" x14ac:dyDescent="0.25">
      <c r="B810" s="5"/>
      <c r="C810" s="5"/>
      <c r="D810" s="5"/>
      <c r="E810" s="5"/>
      <c r="F810" s="5"/>
      <c r="G810" s="5"/>
      <c r="H810" s="5"/>
      <c r="I810" s="5"/>
      <c r="J810" s="20"/>
      <c r="K810" s="20"/>
    </row>
    <row r="811" spans="2:11" s="17" customFormat="1" x14ac:dyDescent="0.25">
      <c r="B811" s="5"/>
      <c r="C811" s="5"/>
      <c r="D811" s="5"/>
      <c r="E811" s="5"/>
      <c r="F811" s="5"/>
      <c r="G811" s="5"/>
      <c r="H811" s="5"/>
      <c r="I811" s="5"/>
      <c r="J811" s="20"/>
      <c r="K811" s="20"/>
    </row>
    <row r="812" spans="2:11" s="17" customFormat="1" x14ac:dyDescent="0.25">
      <c r="B812" s="5"/>
      <c r="C812" s="5"/>
      <c r="D812" s="5"/>
      <c r="E812" s="5"/>
      <c r="F812" s="5"/>
      <c r="G812" s="5"/>
      <c r="H812" s="5"/>
      <c r="I812" s="5"/>
      <c r="J812" s="20"/>
      <c r="K812" s="20"/>
    </row>
    <row r="813" spans="2:11" s="17" customFormat="1" x14ac:dyDescent="0.25">
      <c r="B813" s="5"/>
      <c r="C813" s="5"/>
      <c r="D813" s="5"/>
      <c r="E813" s="5"/>
      <c r="F813" s="5"/>
      <c r="G813" s="5"/>
      <c r="H813" s="5"/>
      <c r="I813" s="5"/>
      <c r="J813" s="20"/>
      <c r="K813" s="20"/>
    </row>
    <row r="814" spans="2:11" s="17" customFormat="1" x14ac:dyDescent="0.25">
      <c r="B814" s="5"/>
      <c r="C814" s="5"/>
      <c r="D814" s="5"/>
      <c r="E814" s="5"/>
      <c r="F814" s="5"/>
      <c r="G814" s="5"/>
      <c r="H814" s="5"/>
      <c r="I814" s="5"/>
      <c r="J814" s="20"/>
      <c r="K814" s="20"/>
    </row>
    <row r="815" spans="2:11" s="17" customFormat="1" x14ac:dyDescent="0.25">
      <c r="B815" s="5"/>
      <c r="C815" s="5"/>
      <c r="D815" s="5"/>
      <c r="E815" s="5"/>
      <c r="F815" s="5"/>
      <c r="G815" s="5"/>
      <c r="H815" s="5"/>
      <c r="I815" s="5"/>
      <c r="J815" s="20"/>
      <c r="K815" s="20"/>
    </row>
    <row r="816" spans="2:11" s="17" customFormat="1" x14ac:dyDescent="0.25">
      <c r="B816" s="5"/>
      <c r="C816" s="5"/>
      <c r="D816" s="5"/>
      <c r="E816" s="5"/>
      <c r="F816" s="5"/>
      <c r="G816" s="5"/>
      <c r="H816" s="5"/>
      <c r="I816" s="5"/>
      <c r="J816" s="20"/>
      <c r="K816" s="20"/>
    </row>
    <row r="817" spans="2:11" s="17" customFormat="1" x14ac:dyDescent="0.25">
      <c r="B817" s="5"/>
      <c r="C817" s="5"/>
      <c r="D817" s="5"/>
      <c r="E817" s="5"/>
      <c r="F817" s="5"/>
      <c r="G817" s="5"/>
      <c r="H817" s="5"/>
      <c r="I817" s="5"/>
      <c r="J817" s="20"/>
      <c r="K817" s="20"/>
    </row>
    <row r="818" spans="2:11" s="17" customFormat="1" x14ac:dyDescent="0.25">
      <c r="B818" s="5"/>
      <c r="C818" s="5"/>
      <c r="D818" s="5"/>
      <c r="E818" s="5"/>
      <c r="F818" s="5"/>
      <c r="G818" s="5"/>
      <c r="H818" s="5"/>
      <c r="I818" s="5"/>
      <c r="J818" s="20"/>
      <c r="K818" s="20"/>
    </row>
    <row r="819" spans="2:11" s="17" customFormat="1" x14ac:dyDescent="0.25">
      <c r="B819" s="5"/>
      <c r="C819" s="5"/>
      <c r="D819" s="5"/>
      <c r="E819" s="5"/>
      <c r="F819" s="5"/>
      <c r="G819" s="5"/>
      <c r="H819" s="5"/>
      <c r="I819" s="5"/>
      <c r="J819" s="20"/>
      <c r="K819" s="20"/>
    </row>
    <row r="820" spans="2:11" s="17" customFormat="1" x14ac:dyDescent="0.25">
      <c r="B820" s="5"/>
      <c r="C820" s="5"/>
      <c r="D820" s="5"/>
      <c r="E820" s="5"/>
      <c r="F820" s="5"/>
      <c r="G820" s="5"/>
      <c r="H820" s="5"/>
      <c r="I820" s="5"/>
      <c r="J820" s="20"/>
      <c r="K820" s="20"/>
    </row>
    <row r="821" spans="2:11" s="17" customFormat="1" x14ac:dyDescent="0.25">
      <c r="B821" s="5"/>
      <c r="C821" s="5"/>
      <c r="D821" s="5"/>
      <c r="E821" s="5"/>
      <c r="F821" s="5"/>
      <c r="G821" s="5"/>
      <c r="H821" s="5"/>
      <c r="I821" s="5"/>
      <c r="J821" s="20"/>
      <c r="K821" s="20"/>
    </row>
    <row r="822" spans="2:11" s="17" customFormat="1" x14ac:dyDescent="0.25">
      <c r="B822" s="5"/>
      <c r="C822" s="5"/>
      <c r="D822" s="5"/>
      <c r="E822" s="5"/>
      <c r="F822" s="5"/>
      <c r="G822" s="5"/>
      <c r="H822" s="5"/>
      <c r="I822" s="5"/>
      <c r="J822" s="20"/>
      <c r="K822" s="20"/>
    </row>
    <row r="823" spans="2:11" s="17" customFormat="1" x14ac:dyDescent="0.25">
      <c r="B823" s="5"/>
      <c r="C823" s="5"/>
      <c r="D823" s="5"/>
      <c r="E823" s="5"/>
      <c r="F823" s="5"/>
      <c r="G823" s="5"/>
      <c r="H823" s="5"/>
      <c r="I823" s="5"/>
      <c r="J823" s="20"/>
      <c r="K823" s="20"/>
    </row>
    <row r="824" spans="2:11" s="17" customFormat="1" x14ac:dyDescent="0.25">
      <c r="B824" s="5"/>
      <c r="C824" s="5"/>
      <c r="D824" s="5"/>
      <c r="E824" s="5"/>
      <c r="F824" s="5"/>
      <c r="G824" s="5"/>
      <c r="H824" s="5"/>
      <c r="I824" s="5"/>
      <c r="J824" s="20"/>
      <c r="K824" s="20"/>
    </row>
    <row r="825" spans="2:11" s="17" customFormat="1" x14ac:dyDescent="0.25">
      <c r="B825" s="5"/>
      <c r="C825" s="5"/>
      <c r="D825" s="5"/>
      <c r="E825" s="5"/>
      <c r="F825" s="5"/>
      <c r="G825" s="5"/>
      <c r="H825" s="5"/>
      <c r="I825" s="5"/>
      <c r="J825" s="20"/>
      <c r="K825" s="20"/>
    </row>
    <row r="826" spans="2:11" s="17" customFormat="1" x14ac:dyDescent="0.25">
      <c r="B826" s="5"/>
      <c r="C826" s="5"/>
      <c r="D826" s="5"/>
      <c r="E826" s="5"/>
      <c r="F826" s="5"/>
      <c r="G826" s="5"/>
      <c r="H826" s="5"/>
      <c r="I826" s="5"/>
      <c r="J826" s="20"/>
      <c r="K826" s="20"/>
    </row>
    <row r="827" spans="2:11" s="17" customFormat="1" x14ac:dyDescent="0.25">
      <c r="B827" s="5"/>
      <c r="C827" s="5"/>
      <c r="D827" s="5"/>
      <c r="E827" s="5"/>
      <c r="F827" s="5"/>
      <c r="G827" s="5"/>
      <c r="H827" s="5"/>
      <c r="I827" s="5"/>
      <c r="J827" s="20"/>
      <c r="K827" s="20"/>
    </row>
    <row r="828" spans="2:11" s="17" customFormat="1" x14ac:dyDescent="0.25">
      <c r="B828" s="5"/>
      <c r="C828" s="5"/>
      <c r="D828" s="5"/>
      <c r="E828" s="5"/>
      <c r="F828" s="5"/>
      <c r="G828" s="5"/>
      <c r="H828" s="5"/>
      <c r="I828" s="5"/>
      <c r="J828" s="20"/>
      <c r="K828" s="20"/>
    </row>
    <row r="829" spans="2:11" s="17" customFormat="1" x14ac:dyDescent="0.25">
      <c r="B829" s="5"/>
      <c r="C829" s="5"/>
      <c r="D829" s="5"/>
      <c r="E829" s="5"/>
      <c r="F829" s="5"/>
      <c r="G829" s="5"/>
      <c r="H829" s="5"/>
      <c r="I829" s="5"/>
      <c r="J829" s="20"/>
      <c r="K829" s="20"/>
    </row>
    <row r="830" spans="2:11" s="17" customFormat="1" x14ac:dyDescent="0.25">
      <c r="B830" s="5"/>
      <c r="C830" s="5"/>
      <c r="D830" s="5"/>
      <c r="E830" s="5"/>
      <c r="F830" s="5"/>
      <c r="G830" s="5"/>
      <c r="H830" s="5"/>
      <c r="I830" s="5"/>
      <c r="J830" s="20"/>
      <c r="K830" s="20"/>
    </row>
    <row r="831" spans="2:11" s="17" customFormat="1" x14ac:dyDescent="0.25">
      <c r="B831" s="5"/>
      <c r="C831" s="5"/>
      <c r="D831" s="5"/>
      <c r="E831" s="5"/>
      <c r="F831" s="5"/>
      <c r="G831" s="5"/>
      <c r="H831" s="5"/>
      <c r="I831" s="5"/>
      <c r="J831" s="20"/>
      <c r="K831" s="20"/>
    </row>
    <row r="832" spans="2:11" s="17" customFormat="1" x14ac:dyDescent="0.25">
      <c r="B832" s="5"/>
      <c r="C832" s="5"/>
      <c r="D832" s="5"/>
      <c r="E832" s="5"/>
      <c r="F832" s="5"/>
      <c r="G832" s="5"/>
      <c r="H832" s="5"/>
      <c r="I832" s="5"/>
      <c r="J832" s="20"/>
      <c r="K832" s="20"/>
    </row>
    <row r="833" spans="2:11" s="17" customFormat="1" x14ac:dyDescent="0.25">
      <c r="B833" s="5"/>
      <c r="C833" s="5"/>
      <c r="D833" s="5"/>
      <c r="E833" s="5"/>
      <c r="F833" s="5"/>
      <c r="G833" s="5"/>
      <c r="H833" s="5"/>
      <c r="I833" s="5"/>
      <c r="J833" s="20"/>
      <c r="K833" s="20"/>
    </row>
    <row r="834" spans="2:11" s="17" customFormat="1" x14ac:dyDescent="0.25">
      <c r="B834" s="5"/>
      <c r="C834" s="5"/>
      <c r="D834" s="5"/>
      <c r="E834" s="5"/>
      <c r="F834" s="5"/>
      <c r="G834" s="5"/>
      <c r="H834" s="5"/>
      <c r="I834" s="5"/>
      <c r="J834" s="20"/>
      <c r="K834" s="20"/>
    </row>
    <row r="835" spans="2:11" s="17" customFormat="1" x14ac:dyDescent="0.25">
      <c r="B835" s="5"/>
      <c r="C835" s="5"/>
      <c r="D835" s="5"/>
      <c r="E835" s="5"/>
      <c r="F835" s="5"/>
      <c r="G835" s="5"/>
      <c r="H835" s="5"/>
      <c r="I835" s="5"/>
      <c r="J835" s="20"/>
      <c r="K835" s="20"/>
    </row>
    <row r="836" spans="2:11" s="17" customFormat="1" x14ac:dyDescent="0.25">
      <c r="B836" s="5"/>
      <c r="C836" s="5"/>
      <c r="D836" s="5"/>
      <c r="E836" s="5"/>
      <c r="F836" s="5"/>
      <c r="G836" s="5"/>
      <c r="H836" s="5"/>
      <c r="I836" s="5"/>
      <c r="J836" s="20"/>
      <c r="K836" s="20"/>
    </row>
    <row r="837" spans="2:11" s="17" customFormat="1" x14ac:dyDescent="0.25">
      <c r="B837" s="5"/>
      <c r="C837" s="5"/>
      <c r="D837" s="5"/>
      <c r="E837" s="5"/>
      <c r="F837" s="5"/>
      <c r="G837" s="5"/>
      <c r="H837" s="5"/>
      <c r="I837" s="5"/>
      <c r="J837" s="20"/>
      <c r="K837" s="20"/>
    </row>
    <row r="838" spans="2:11" s="17" customFormat="1" x14ac:dyDescent="0.25">
      <c r="B838" s="5"/>
      <c r="C838" s="5"/>
      <c r="D838" s="5"/>
      <c r="E838" s="5"/>
      <c r="F838" s="5"/>
      <c r="G838" s="5"/>
      <c r="H838" s="5"/>
      <c r="I838" s="5"/>
      <c r="J838" s="20"/>
      <c r="K838" s="20"/>
    </row>
    <row r="839" spans="2:11" s="17" customFormat="1" x14ac:dyDescent="0.25">
      <c r="B839" s="5"/>
      <c r="C839" s="5"/>
      <c r="D839" s="5"/>
      <c r="E839" s="5"/>
      <c r="F839" s="5"/>
      <c r="G839" s="5"/>
      <c r="H839" s="5"/>
      <c r="I839" s="5"/>
      <c r="J839" s="20"/>
      <c r="K839" s="20"/>
    </row>
    <row r="840" spans="2:11" s="17" customFormat="1" x14ac:dyDescent="0.25">
      <c r="B840" s="5"/>
      <c r="C840" s="5"/>
      <c r="D840" s="5"/>
      <c r="E840" s="5"/>
      <c r="F840" s="5"/>
      <c r="G840" s="5"/>
      <c r="H840" s="5"/>
      <c r="I840" s="5"/>
      <c r="J840" s="20"/>
      <c r="K840" s="20"/>
    </row>
    <row r="841" spans="2:11" s="17" customFormat="1" x14ac:dyDescent="0.25">
      <c r="B841" s="5"/>
      <c r="C841" s="5"/>
      <c r="D841" s="5"/>
      <c r="E841" s="5"/>
      <c r="F841" s="5"/>
      <c r="G841" s="5"/>
      <c r="H841" s="5"/>
      <c r="I841" s="5"/>
      <c r="J841" s="20"/>
      <c r="K841" s="20"/>
    </row>
    <row r="842" spans="2:11" s="17" customFormat="1" x14ac:dyDescent="0.25">
      <c r="B842" s="5"/>
      <c r="C842" s="5"/>
      <c r="D842" s="5"/>
      <c r="E842" s="5"/>
      <c r="F842" s="5"/>
      <c r="G842" s="5"/>
      <c r="H842" s="5"/>
      <c r="I842" s="5"/>
      <c r="J842" s="20"/>
      <c r="K842" s="20"/>
    </row>
    <row r="843" spans="2:11" s="17" customFormat="1" x14ac:dyDescent="0.25">
      <c r="B843" s="5"/>
      <c r="C843" s="5"/>
      <c r="D843" s="5"/>
      <c r="E843" s="5"/>
      <c r="F843" s="5"/>
      <c r="G843" s="5"/>
      <c r="H843" s="5"/>
      <c r="I843" s="5"/>
      <c r="J843" s="20"/>
      <c r="K843" s="20"/>
    </row>
    <row r="844" spans="2:11" s="17" customFormat="1" x14ac:dyDescent="0.25">
      <c r="B844" s="5"/>
      <c r="C844" s="5"/>
      <c r="D844" s="5"/>
      <c r="E844" s="5"/>
      <c r="F844" s="5"/>
      <c r="G844" s="5"/>
      <c r="H844" s="5"/>
      <c r="I844" s="5"/>
      <c r="J844" s="20"/>
      <c r="K844" s="20"/>
    </row>
    <row r="845" spans="2:11" s="17" customFormat="1" x14ac:dyDescent="0.25">
      <c r="B845" s="5"/>
      <c r="C845" s="5"/>
      <c r="D845" s="5"/>
      <c r="E845" s="5"/>
      <c r="F845" s="5"/>
      <c r="G845" s="5"/>
      <c r="H845" s="5"/>
      <c r="I845" s="5"/>
      <c r="J845" s="20"/>
      <c r="K845" s="20"/>
    </row>
    <row r="846" spans="2:11" s="17" customFormat="1" x14ac:dyDescent="0.25">
      <c r="B846" s="5"/>
      <c r="C846" s="5"/>
      <c r="D846" s="5"/>
      <c r="E846" s="5"/>
      <c r="F846" s="5"/>
      <c r="G846" s="5"/>
      <c r="H846" s="5"/>
      <c r="I846" s="5"/>
      <c r="J846" s="20"/>
      <c r="K846" s="20"/>
    </row>
    <row r="847" spans="2:11" s="17" customFormat="1" x14ac:dyDescent="0.25">
      <c r="B847" s="5"/>
      <c r="C847" s="5"/>
      <c r="D847" s="5"/>
      <c r="E847" s="5"/>
      <c r="F847" s="5"/>
      <c r="G847" s="5"/>
      <c r="H847" s="5"/>
      <c r="I847" s="5"/>
      <c r="J847" s="20"/>
      <c r="K847" s="20"/>
    </row>
    <row r="848" spans="2:11" s="17" customFormat="1" x14ac:dyDescent="0.25">
      <c r="B848" s="5"/>
      <c r="C848" s="5"/>
      <c r="D848" s="5"/>
      <c r="E848" s="5"/>
      <c r="F848" s="5"/>
      <c r="G848" s="5"/>
      <c r="H848" s="5"/>
      <c r="I848" s="5"/>
      <c r="J848" s="20"/>
      <c r="K848" s="20"/>
    </row>
    <row r="849" spans="2:11" s="17" customFormat="1" x14ac:dyDescent="0.25">
      <c r="B849" s="5"/>
      <c r="C849" s="5"/>
      <c r="D849" s="5"/>
      <c r="E849" s="5"/>
      <c r="F849" s="5"/>
      <c r="G849" s="5"/>
      <c r="H849" s="5"/>
      <c r="I849" s="5"/>
      <c r="J849" s="20"/>
      <c r="K849" s="20"/>
    </row>
    <row r="850" spans="2:11" s="17" customFormat="1" x14ac:dyDescent="0.25">
      <c r="B850" s="5"/>
      <c r="C850" s="5"/>
      <c r="D850" s="5"/>
      <c r="E850" s="5"/>
      <c r="F850" s="5"/>
      <c r="G850" s="5"/>
      <c r="H850" s="5"/>
      <c r="I850" s="5"/>
      <c r="J850" s="20"/>
      <c r="K850" s="20"/>
    </row>
    <row r="851" spans="2:11" s="17" customFormat="1" x14ac:dyDescent="0.25">
      <c r="B851" s="5"/>
      <c r="C851" s="5"/>
      <c r="D851" s="5"/>
      <c r="E851" s="5"/>
      <c r="F851" s="5"/>
      <c r="G851" s="5"/>
      <c r="H851" s="5"/>
      <c r="I851" s="5"/>
      <c r="J851" s="20"/>
      <c r="K851" s="20"/>
    </row>
    <row r="852" spans="2:11" s="17" customFormat="1" x14ac:dyDescent="0.25">
      <c r="B852" s="5"/>
      <c r="C852" s="5"/>
      <c r="D852" s="5"/>
      <c r="E852" s="5"/>
      <c r="F852" s="5"/>
      <c r="G852" s="5"/>
      <c r="H852" s="5"/>
      <c r="I852" s="5"/>
      <c r="J852" s="20"/>
      <c r="K852" s="20"/>
    </row>
    <row r="853" spans="2:11" s="17" customFormat="1" x14ac:dyDescent="0.25">
      <c r="B853" s="5"/>
      <c r="C853" s="5"/>
      <c r="D853" s="5"/>
      <c r="E853" s="5"/>
      <c r="F853" s="5"/>
      <c r="G853" s="5"/>
      <c r="H853" s="5"/>
      <c r="I853" s="5"/>
      <c r="J853" s="20"/>
      <c r="K853" s="20"/>
    </row>
    <row r="854" spans="2:11" s="17" customFormat="1" x14ac:dyDescent="0.25">
      <c r="B854" s="5"/>
      <c r="C854" s="5"/>
      <c r="D854" s="5"/>
      <c r="E854" s="5"/>
      <c r="F854" s="5"/>
      <c r="G854" s="5"/>
      <c r="H854" s="5"/>
      <c r="I854" s="5"/>
      <c r="J854" s="20"/>
      <c r="K854" s="20"/>
    </row>
    <row r="855" spans="2:11" s="17" customFormat="1" x14ac:dyDescent="0.25">
      <c r="B855" s="5"/>
      <c r="C855" s="5"/>
      <c r="D855" s="5"/>
      <c r="E855" s="5"/>
      <c r="F855" s="5"/>
      <c r="G855" s="5"/>
      <c r="H855" s="5"/>
      <c r="I855" s="5"/>
      <c r="J855" s="20"/>
      <c r="K855" s="20"/>
    </row>
    <row r="856" spans="2:11" s="17" customFormat="1" x14ac:dyDescent="0.25">
      <c r="B856" s="5"/>
      <c r="C856" s="5"/>
      <c r="D856" s="5"/>
      <c r="E856" s="5"/>
      <c r="F856" s="5"/>
      <c r="G856" s="5"/>
      <c r="H856" s="5"/>
      <c r="I856" s="5"/>
      <c r="J856" s="20"/>
      <c r="K856" s="20"/>
    </row>
    <row r="857" spans="2:11" s="17" customFormat="1" x14ac:dyDescent="0.25">
      <c r="B857" s="5"/>
      <c r="C857" s="5"/>
      <c r="D857" s="5"/>
      <c r="E857" s="5"/>
      <c r="F857" s="5"/>
      <c r="G857" s="5"/>
      <c r="H857" s="5"/>
      <c r="I857" s="5"/>
      <c r="J857" s="20"/>
      <c r="K857" s="20"/>
    </row>
    <row r="858" spans="2:11" s="17" customFormat="1" x14ac:dyDescent="0.25">
      <c r="B858" s="5"/>
      <c r="C858" s="5"/>
      <c r="D858" s="5"/>
      <c r="E858" s="5"/>
      <c r="F858" s="5"/>
      <c r="G858" s="5"/>
      <c r="H858" s="5"/>
      <c r="I858" s="5"/>
      <c r="J858" s="20"/>
      <c r="K858" s="20"/>
    </row>
    <row r="859" spans="2:11" s="17" customFormat="1" x14ac:dyDescent="0.25">
      <c r="B859" s="5"/>
      <c r="C859" s="5"/>
      <c r="D859" s="5"/>
      <c r="E859" s="5"/>
      <c r="F859" s="5"/>
      <c r="G859" s="5"/>
      <c r="H859" s="5"/>
      <c r="I859" s="5"/>
      <c r="J859" s="20"/>
      <c r="K859" s="20"/>
    </row>
    <row r="860" spans="2:11" s="17" customFormat="1" x14ac:dyDescent="0.25">
      <c r="B860" s="5"/>
      <c r="C860" s="5"/>
      <c r="D860" s="5"/>
      <c r="E860" s="5"/>
      <c r="F860" s="5"/>
      <c r="G860" s="5"/>
      <c r="H860" s="5"/>
      <c r="I860" s="5"/>
      <c r="J860" s="20"/>
      <c r="K860" s="20"/>
    </row>
    <row r="861" spans="2:11" s="17" customFormat="1" x14ac:dyDescent="0.25">
      <c r="B861" s="5"/>
      <c r="C861" s="5"/>
      <c r="D861" s="5"/>
      <c r="E861" s="5"/>
      <c r="F861" s="5"/>
      <c r="G861" s="5"/>
      <c r="H861" s="5"/>
      <c r="I861" s="5"/>
      <c r="J861" s="20"/>
      <c r="K861" s="20"/>
    </row>
    <row r="862" spans="2:11" s="17" customFormat="1" x14ac:dyDescent="0.25">
      <c r="B862" s="5"/>
      <c r="C862" s="5"/>
      <c r="D862" s="5"/>
      <c r="E862" s="5"/>
      <c r="F862" s="5"/>
      <c r="G862" s="5"/>
      <c r="H862" s="5"/>
      <c r="I862" s="5"/>
      <c r="J862" s="20"/>
      <c r="K862" s="20"/>
    </row>
    <row r="863" spans="2:11" s="17" customFormat="1" x14ac:dyDescent="0.25">
      <c r="B863" s="5"/>
      <c r="C863" s="5"/>
      <c r="D863" s="5"/>
      <c r="E863" s="5"/>
      <c r="F863" s="5"/>
      <c r="G863" s="5"/>
      <c r="H863" s="5"/>
      <c r="I863" s="5"/>
      <c r="J863" s="20"/>
      <c r="K863" s="20"/>
    </row>
    <row r="864" spans="2:11" s="17" customFormat="1" x14ac:dyDescent="0.25">
      <c r="B864" s="5"/>
      <c r="C864" s="5"/>
      <c r="D864" s="5"/>
      <c r="E864" s="5"/>
      <c r="F864" s="5"/>
      <c r="G864" s="5"/>
      <c r="H864" s="5"/>
      <c r="I864" s="5"/>
      <c r="J864" s="20"/>
      <c r="K864" s="20"/>
    </row>
    <row r="865" spans="2:11" s="17" customFormat="1" x14ac:dyDescent="0.25">
      <c r="B865" s="5"/>
      <c r="C865" s="5"/>
      <c r="D865" s="5"/>
      <c r="E865" s="5"/>
      <c r="F865" s="5"/>
      <c r="G865" s="5"/>
      <c r="H865" s="5"/>
      <c r="I865" s="5"/>
      <c r="J865" s="20"/>
      <c r="K865" s="20"/>
    </row>
    <row r="866" spans="2:11" s="17" customFormat="1" x14ac:dyDescent="0.25">
      <c r="B866" s="5"/>
      <c r="C866" s="5"/>
      <c r="D866" s="5"/>
      <c r="E866" s="5"/>
      <c r="F866" s="5"/>
      <c r="G866" s="5"/>
      <c r="H866" s="5"/>
      <c r="I866" s="5"/>
      <c r="J866" s="20"/>
      <c r="K866" s="20"/>
    </row>
    <row r="867" spans="2:11" s="17" customFormat="1" x14ac:dyDescent="0.25">
      <c r="B867" s="5"/>
      <c r="C867" s="5"/>
      <c r="D867" s="5"/>
      <c r="E867" s="5"/>
      <c r="F867" s="5"/>
      <c r="G867" s="5"/>
      <c r="H867" s="5"/>
      <c r="I867" s="5"/>
      <c r="J867" s="20"/>
      <c r="K867" s="20"/>
    </row>
    <row r="868" spans="2:11" s="17" customFormat="1" x14ac:dyDescent="0.25">
      <c r="B868" s="5"/>
      <c r="C868" s="5"/>
      <c r="D868" s="5"/>
      <c r="E868" s="5"/>
      <c r="F868" s="5"/>
      <c r="G868" s="5"/>
      <c r="H868" s="5"/>
      <c r="I868" s="5"/>
      <c r="J868" s="20"/>
      <c r="K868" s="20"/>
    </row>
    <row r="869" spans="2:11" s="17" customFormat="1" x14ac:dyDescent="0.25">
      <c r="B869" s="5"/>
      <c r="C869" s="5"/>
      <c r="D869" s="5"/>
      <c r="E869" s="5"/>
      <c r="F869" s="5"/>
      <c r="G869" s="5"/>
      <c r="H869" s="5"/>
      <c r="I869" s="5"/>
      <c r="J869" s="20"/>
      <c r="K869" s="20"/>
    </row>
    <row r="870" spans="2:11" s="17" customFormat="1" x14ac:dyDescent="0.25">
      <c r="B870" s="5"/>
      <c r="C870" s="5"/>
      <c r="D870" s="5"/>
      <c r="E870" s="5"/>
      <c r="F870" s="5"/>
      <c r="G870" s="5"/>
      <c r="H870" s="5"/>
      <c r="I870" s="5"/>
      <c r="J870" s="20"/>
      <c r="K870" s="20"/>
    </row>
    <row r="871" spans="2:11" s="17" customFormat="1" x14ac:dyDescent="0.25">
      <c r="B871" s="5"/>
      <c r="C871" s="5"/>
      <c r="D871" s="5"/>
      <c r="E871" s="5"/>
      <c r="F871" s="5"/>
      <c r="G871" s="5"/>
      <c r="H871" s="5"/>
      <c r="I871" s="5"/>
      <c r="J871" s="20"/>
      <c r="K871" s="20"/>
    </row>
    <row r="872" spans="2:11" s="17" customFormat="1" x14ac:dyDescent="0.25">
      <c r="B872" s="5"/>
      <c r="C872" s="5"/>
      <c r="D872" s="5"/>
      <c r="E872" s="5"/>
      <c r="F872" s="5"/>
      <c r="G872" s="5"/>
      <c r="H872" s="5"/>
      <c r="I872" s="5"/>
      <c r="J872" s="20"/>
      <c r="K872" s="20"/>
    </row>
    <row r="873" spans="2:11" s="17" customFormat="1" x14ac:dyDescent="0.25">
      <c r="B873" s="5"/>
      <c r="C873" s="5"/>
      <c r="D873" s="5"/>
      <c r="E873" s="5"/>
      <c r="F873" s="5"/>
      <c r="G873" s="5"/>
      <c r="H873" s="5"/>
      <c r="I873" s="5"/>
      <c r="J873" s="20"/>
      <c r="K873" s="20"/>
    </row>
    <row r="874" spans="2:11" s="17" customFormat="1" x14ac:dyDescent="0.25">
      <c r="B874" s="5"/>
      <c r="C874" s="5"/>
      <c r="D874" s="5"/>
      <c r="E874" s="5"/>
      <c r="F874" s="5"/>
      <c r="G874" s="5"/>
      <c r="H874" s="5"/>
      <c r="I874" s="5"/>
      <c r="J874" s="20"/>
      <c r="K874" s="20"/>
    </row>
    <row r="875" spans="2:11" s="17" customFormat="1" x14ac:dyDescent="0.25">
      <c r="B875" s="5"/>
      <c r="C875" s="5"/>
      <c r="D875" s="5"/>
      <c r="E875" s="5"/>
      <c r="F875" s="5"/>
      <c r="G875" s="5"/>
      <c r="H875" s="5"/>
      <c r="I875" s="5"/>
      <c r="J875" s="20"/>
      <c r="K875" s="20"/>
    </row>
    <row r="876" spans="2:11" s="17" customFormat="1" x14ac:dyDescent="0.25">
      <c r="B876" s="5"/>
      <c r="C876" s="5"/>
      <c r="D876" s="5"/>
      <c r="E876" s="5"/>
      <c r="F876" s="5"/>
      <c r="G876" s="5"/>
      <c r="H876" s="5"/>
      <c r="I876" s="5"/>
      <c r="J876" s="20"/>
      <c r="K876" s="20"/>
    </row>
    <row r="877" spans="2:11" s="17" customFormat="1" x14ac:dyDescent="0.25">
      <c r="B877" s="5"/>
      <c r="C877" s="5"/>
      <c r="D877" s="5"/>
      <c r="E877" s="5"/>
      <c r="F877" s="5"/>
      <c r="G877" s="5"/>
      <c r="H877" s="5"/>
      <c r="I877" s="5"/>
      <c r="J877" s="20"/>
      <c r="K877" s="20"/>
    </row>
    <row r="878" spans="2:11" s="17" customFormat="1" x14ac:dyDescent="0.25">
      <c r="B878" s="5"/>
      <c r="C878" s="5"/>
      <c r="D878" s="5"/>
      <c r="E878" s="5"/>
      <c r="F878" s="5"/>
      <c r="G878" s="5"/>
      <c r="H878" s="5"/>
      <c r="I878" s="5"/>
      <c r="J878" s="20"/>
      <c r="K878" s="20"/>
    </row>
    <row r="879" spans="2:11" s="17" customFormat="1" x14ac:dyDescent="0.25">
      <c r="B879" s="5"/>
      <c r="C879" s="5"/>
      <c r="D879" s="5"/>
      <c r="E879" s="5"/>
      <c r="F879" s="5"/>
      <c r="G879" s="5"/>
      <c r="H879" s="5"/>
      <c r="I879" s="5"/>
      <c r="J879" s="20"/>
      <c r="K879" s="20"/>
    </row>
    <row r="880" spans="2:11" s="17" customFormat="1" x14ac:dyDescent="0.25">
      <c r="B880" s="5"/>
      <c r="C880" s="5"/>
      <c r="D880" s="5"/>
      <c r="E880" s="5"/>
      <c r="F880" s="5"/>
      <c r="G880" s="5"/>
      <c r="H880" s="5"/>
      <c r="I880" s="5"/>
      <c r="J880" s="20"/>
      <c r="K880" s="20"/>
    </row>
    <row r="881" spans="2:11" s="17" customFormat="1" x14ac:dyDescent="0.25">
      <c r="B881" s="5"/>
      <c r="C881" s="5"/>
      <c r="D881" s="5"/>
      <c r="E881" s="5"/>
      <c r="F881" s="5"/>
      <c r="G881" s="5"/>
      <c r="H881" s="5"/>
      <c r="I881" s="5"/>
      <c r="J881" s="20"/>
      <c r="K881" s="20"/>
    </row>
    <row r="882" spans="2:11" s="17" customFormat="1" x14ac:dyDescent="0.25">
      <c r="B882" s="5"/>
      <c r="C882" s="5"/>
      <c r="D882" s="5"/>
      <c r="E882" s="5"/>
      <c r="F882" s="5"/>
      <c r="G882" s="5"/>
      <c r="H882" s="5"/>
      <c r="I882" s="5"/>
      <c r="J882" s="20"/>
      <c r="K882" s="20"/>
    </row>
    <row r="883" spans="2:11" s="17" customFormat="1" x14ac:dyDescent="0.25">
      <c r="B883" s="5"/>
      <c r="C883" s="5"/>
      <c r="D883" s="5"/>
      <c r="E883" s="5"/>
      <c r="F883" s="5"/>
      <c r="G883" s="5"/>
      <c r="H883" s="5"/>
      <c r="I883" s="5"/>
      <c r="J883" s="20"/>
      <c r="K883" s="20"/>
    </row>
    <row r="884" spans="2:11" s="17" customFormat="1" x14ac:dyDescent="0.25">
      <c r="B884" s="5"/>
      <c r="C884" s="5"/>
      <c r="D884" s="5"/>
      <c r="E884" s="5"/>
      <c r="F884" s="5"/>
      <c r="G884" s="5"/>
      <c r="H884" s="5"/>
      <c r="I884" s="5"/>
      <c r="J884" s="20"/>
      <c r="K884" s="20"/>
    </row>
    <row r="885" spans="2:11" s="17" customFormat="1" x14ac:dyDescent="0.25">
      <c r="B885" s="5"/>
      <c r="C885" s="5"/>
      <c r="D885" s="5"/>
      <c r="E885" s="5"/>
      <c r="F885" s="5"/>
      <c r="G885" s="5"/>
      <c r="H885" s="5"/>
      <c r="I885" s="5"/>
      <c r="J885" s="20"/>
      <c r="K885" s="20"/>
    </row>
    <row r="886" spans="2:11" s="17" customFormat="1" x14ac:dyDescent="0.25">
      <c r="B886" s="5"/>
      <c r="C886" s="5"/>
      <c r="D886" s="5"/>
      <c r="E886" s="5"/>
      <c r="F886" s="5"/>
      <c r="G886" s="5"/>
      <c r="H886" s="5"/>
      <c r="I886" s="5"/>
      <c r="J886" s="20"/>
      <c r="K886" s="20"/>
    </row>
    <row r="887" spans="2:11" s="17" customFormat="1" x14ac:dyDescent="0.25">
      <c r="B887" s="5"/>
      <c r="C887" s="5"/>
      <c r="D887" s="5"/>
      <c r="E887" s="5"/>
      <c r="F887" s="5"/>
      <c r="G887" s="5"/>
      <c r="H887" s="5"/>
      <c r="I887" s="5"/>
      <c r="J887" s="20"/>
      <c r="K887" s="20"/>
    </row>
    <row r="888" spans="2:11" s="17" customFormat="1" x14ac:dyDescent="0.25">
      <c r="B888" s="5"/>
      <c r="C888" s="5"/>
      <c r="D888" s="5"/>
      <c r="E888" s="5"/>
      <c r="F888" s="5"/>
      <c r="G888" s="5"/>
      <c r="H888" s="5"/>
      <c r="I888" s="5"/>
      <c r="J888" s="20"/>
      <c r="K888" s="20"/>
    </row>
    <row r="889" spans="2:11" s="17" customFormat="1" x14ac:dyDescent="0.25">
      <c r="B889" s="5"/>
      <c r="C889" s="5"/>
      <c r="D889" s="5"/>
      <c r="E889" s="5"/>
      <c r="F889" s="5"/>
      <c r="G889" s="5"/>
      <c r="H889" s="5"/>
      <c r="I889" s="5"/>
      <c r="J889" s="20"/>
      <c r="K889" s="20"/>
    </row>
    <row r="890" spans="2:11" s="17" customFormat="1" x14ac:dyDescent="0.25">
      <c r="B890" s="5"/>
      <c r="C890" s="5"/>
      <c r="D890" s="5"/>
      <c r="E890" s="5"/>
      <c r="F890" s="5"/>
      <c r="G890" s="5"/>
      <c r="H890" s="5"/>
      <c r="I890" s="5"/>
      <c r="J890" s="20"/>
      <c r="K890" s="20"/>
    </row>
    <row r="891" spans="2:11" s="17" customFormat="1" x14ac:dyDescent="0.25">
      <c r="B891" s="5"/>
      <c r="C891" s="5"/>
      <c r="D891" s="5"/>
      <c r="E891" s="5"/>
      <c r="F891" s="5"/>
      <c r="G891" s="5"/>
      <c r="H891" s="5"/>
      <c r="I891" s="5"/>
      <c r="J891" s="20"/>
      <c r="K891" s="20"/>
    </row>
    <row r="892" spans="2:11" s="17" customFormat="1" x14ac:dyDescent="0.25">
      <c r="B892" s="5"/>
      <c r="C892" s="5"/>
      <c r="D892" s="5"/>
      <c r="E892" s="5"/>
      <c r="F892" s="5"/>
      <c r="G892" s="5"/>
      <c r="H892" s="5"/>
      <c r="I892" s="5"/>
      <c r="J892" s="20"/>
      <c r="K892" s="20"/>
    </row>
    <row r="893" spans="2:11" s="17" customFormat="1" x14ac:dyDescent="0.25">
      <c r="B893" s="5"/>
      <c r="C893" s="5"/>
      <c r="D893" s="5"/>
      <c r="E893" s="5"/>
      <c r="F893" s="5"/>
      <c r="G893" s="5"/>
      <c r="H893" s="5"/>
      <c r="I893" s="5"/>
      <c r="J893" s="20"/>
      <c r="K893" s="20"/>
    </row>
    <row r="894" spans="2:11" s="17" customFormat="1" x14ac:dyDescent="0.25">
      <c r="B894" s="5"/>
      <c r="C894" s="5"/>
      <c r="D894" s="5"/>
      <c r="E894" s="5"/>
      <c r="F894" s="5"/>
      <c r="G894" s="5"/>
      <c r="H894" s="5"/>
      <c r="I894" s="5"/>
      <c r="J894" s="20"/>
      <c r="K894" s="20"/>
    </row>
    <row r="895" spans="2:11" s="17" customFormat="1" x14ac:dyDescent="0.25">
      <c r="B895" s="5"/>
      <c r="C895" s="5"/>
      <c r="D895" s="5"/>
      <c r="E895" s="5"/>
      <c r="F895" s="5"/>
      <c r="G895" s="5"/>
      <c r="H895" s="5"/>
      <c r="I895" s="5"/>
      <c r="J895" s="20"/>
      <c r="K895" s="20"/>
    </row>
    <row r="896" spans="2:11" s="17" customFormat="1" x14ac:dyDescent="0.25">
      <c r="B896" s="5"/>
      <c r="C896" s="5"/>
      <c r="D896" s="5"/>
      <c r="E896" s="5"/>
      <c r="F896" s="5"/>
      <c r="G896" s="5"/>
      <c r="H896" s="5"/>
      <c r="I896" s="5"/>
      <c r="J896" s="20"/>
      <c r="K896" s="20"/>
    </row>
    <row r="897" spans="2:11" s="17" customFormat="1" x14ac:dyDescent="0.25">
      <c r="B897" s="5"/>
      <c r="C897" s="5"/>
      <c r="D897" s="5"/>
      <c r="E897" s="5"/>
      <c r="F897" s="5"/>
      <c r="G897" s="5"/>
      <c r="H897" s="5"/>
      <c r="I897" s="5"/>
      <c r="J897" s="20"/>
      <c r="K897" s="20"/>
    </row>
    <row r="898" spans="2:11" s="17" customFormat="1" x14ac:dyDescent="0.25">
      <c r="B898" s="5"/>
      <c r="C898" s="5"/>
      <c r="D898" s="5"/>
      <c r="E898" s="5"/>
      <c r="F898" s="5"/>
      <c r="G898" s="5"/>
      <c r="H898" s="5"/>
      <c r="I898" s="5"/>
      <c r="J898" s="20"/>
      <c r="K898" s="20"/>
    </row>
    <row r="899" spans="2:11" s="17" customFormat="1" x14ac:dyDescent="0.25">
      <c r="B899" s="5"/>
      <c r="C899" s="5"/>
      <c r="D899" s="5"/>
      <c r="E899" s="5"/>
      <c r="F899" s="5"/>
      <c r="G899" s="5"/>
      <c r="H899" s="5"/>
      <c r="I899" s="5"/>
      <c r="J899" s="20"/>
      <c r="K899" s="20"/>
    </row>
    <row r="900" spans="2:11" s="17" customFormat="1" x14ac:dyDescent="0.25">
      <c r="B900" s="5"/>
      <c r="C900" s="5"/>
      <c r="D900" s="5"/>
      <c r="E900" s="5"/>
      <c r="F900" s="5"/>
      <c r="G900" s="5"/>
      <c r="H900" s="5"/>
      <c r="I900" s="5"/>
      <c r="J900" s="20"/>
      <c r="K900" s="20"/>
    </row>
    <row r="901" spans="2:11" s="17" customFormat="1" x14ac:dyDescent="0.25">
      <c r="B901" s="5"/>
      <c r="C901" s="5"/>
      <c r="D901" s="5"/>
      <c r="E901" s="5"/>
      <c r="F901" s="5"/>
      <c r="G901" s="5"/>
      <c r="H901" s="5"/>
      <c r="I901" s="5"/>
      <c r="J901" s="20"/>
      <c r="K901" s="20"/>
    </row>
    <row r="902" spans="2:11" s="17" customFormat="1" x14ac:dyDescent="0.25">
      <c r="B902" s="5"/>
      <c r="C902" s="5"/>
      <c r="D902" s="5"/>
      <c r="E902" s="5"/>
      <c r="F902" s="5"/>
      <c r="G902" s="5"/>
      <c r="H902" s="5"/>
      <c r="I902" s="5"/>
      <c r="J902" s="20"/>
      <c r="K902" s="20"/>
    </row>
    <row r="903" spans="2:11" s="17" customFormat="1" x14ac:dyDescent="0.25">
      <c r="B903" s="5"/>
      <c r="C903" s="5"/>
      <c r="D903" s="5"/>
      <c r="E903" s="5"/>
      <c r="F903" s="5"/>
      <c r="G903" s="5"/>
      <c r="H903" s="5"/>
      <c r="I903" s="5"/>
      <c r="J903" s="20"/>
      <c r="K903" s="20"/>
    </row>
    <row r="904" spans="2:11" s="17" customFormat="1" x14ac:dyDescent="0.25">
      <c r="B904" s="5"/>
      <c r="C904" s="5"/>
      <c r="D904" s="5"/>
      <c r="E904" s="5"/>
      <c r="F904" s="5"/>
      <c r="G904" s="5"/>
      <c r="H904" s="5"/>
      <c r="I904" s="5"/>
      <c r="J904" s="20"/>
      <c r="K904" s="20"/>
    </row>
    <row r="905" spans="2:11" s="17" customFormat="1" x14ac:dyDescent="0.25">
      <c r="B905" s="5"/>
      <c r="C905" s="5"/>
      <c r="D905" s="5"/>
      <c r="E905" s="5"/>
      <c r="F905" s="5"/>
      <c r="G905" s="5"/>
      <c r="H905" s="5"/>
      <c r="I905" s="5"/>
      <c r="J905" s="20"/>
      <c r="K905" s="20"/>
    </row>
    <row r="906" spans="2:11" s="17" customFormat="1" x14ac:dyDescent="0.25">
      <c r="B906" s="5"/>
      <c r="C906" s="5"/>
      <c r="D906" s="5"/>
      <c r="E906" s="5"/>
      <c r="F906" s="5"/>
      <c r="G906" s="5"/>
      <c r="H906" s="5"/>
      <c r="I906" s="5"/>
      <c r="J906" s="20"/>
      <c r="K906" s="20"/>
    </row>
    <row r="907" spans="2:11" s="17" customFormat="1" x14ac:dyDescent="0.25">
      <c r="B907" s="5"/>
      <c r="C907" s="5"/>
      <c r="D907" s="5"/>
      <c r="E907" s="5"/>
      <c r="F907" s="5"/>
      <c r="G907" s="5"/>
      <c r="H907" s="5"/>
      <c r="I907" s="5"/>
      <c r="J907" s="20"/>
      <c r="K907" s="20"/>
    </row>
    <row r="908" spans="2:11" s="17" customFormat="1" x14ac:dyDescent="0.25">
      <c r="B908" s="5"/>
      <c r="C908" s="5"/>
      <c r="D908" s="5"/>
      <c r="E908" s="5"/>
      <c r="F908" s="5"/>
      <c r="G908" s="5"/>
      <c r="H908" s="5"/>
      <c r="I908" s="5"/>
      <c r="J908" s="20"/>
      <c r="K908" s="20"/>
    </row>
    <row r="909" spans="2:11" s="17" customFormat="1" x14ac:dyDescent="0.25">
      <c r="B909" s="5"/>
      <c r="C909" s="5"/>
      <c r="D909" s="5"/>
      <c r="E909" s="5"/>
      <c r="F909" s="5"/>
      <c r="G909" s="5"/>
      <c r="H909" s="5"/>
      <c r="I909" s="5"/>
      <c r="J909" s="20"/>
      <c r="K909" s="20"/>
    </row>
    <row r="910" spans="2:11" s="17" customFormat="1" x14ac:dyDescent="0.25">
      <c r="B910" s="5"/>
      <c r="C910" s="5"/>
      <c r="D910" s="5"/>
      <c r="E910" s="5"/>
      <c r="F910" s="5"/>
      <c r="G910" s="5"/>
      <c r="H910" s="5"/>
      <c r="I910" s="5"/>
      <c r="J910" s="20"/>
      <c r="K910" s="20"/>
    </row>
    <row r="911" spans="2:11" s="17" customFormat="1" x14ac:dyDescent="0.25">
      <c r="B911" s="5"/>
      <c r="C911" s="5"/>
      <c r="D911" s="5"/>
      <c r="E911" s="5"/>
      <c r="F911" s="5"/>
      <c r="G911" s="5"/>
      <c r="H911" s="5"/>
      <c r="I911" s="5"/>
      <c r="J911" s="20"/>
      <c r="K911" s="20"/>
    </row>
    <row r="912" spans="2:11" s="17" customFormat="1" x14ac:dyDescent="0.25">
      <c r="B912" s="5"/>
      <c r="C912" s="5"/>
      <c r="D912" s="5"/>
      <c r="E912" s="5"/>
      <c r="F912" s="5"/>
      <c r="G912" s="5"/>
      <c r="H912" s="5"/>
      <c r="I912" s="5"/>
      <c r="J912" s="20"/>
      <c r="K912" s="20"/>
    </row>
    <row r="913" spans="2:11" s="17" customFormat="1" x14ac:dyDescent="0.25">
      <c r="B913" s="5"/>
      <c r="C913" s="5"/>
      <c r="D913" s="5"/>
      <c r="E913" s="5"/>
      <c r="F913" s="5"/>
      <c r="G913" s="5"/>
      <c r="H913" s="5"/>
      <c r="I913" s="5"/>
      <c r="J913" s="20"/>
      <c r="K913" s="20"/>
    </row>
    <row r="914" spans="2:11" s="17" customFormat="1" x14ac:dyDescent="0.25">
      <c r="B914" s="5"/>
      <c r="C914" s="5"/>
      <c r="D914" s="5"/>
      <c r="E914" s="5"/>
      <c r="F914" s="5"/>
      <c r="G914" s="5"/>
      <c r="H914" s="5"/>
      <c r="I914" s="5"/>
      <c r="J914" s="20"/>
      <c r="K914" s="20"/>
    </row>
    <row r="915" spans="2:11" s="17" customFormat="1" x14ac:dyDescent="0.25">
      <c r="B915" s="5"/>
      <c r="C915" s="5"/>
      <c r="D915" s="5"/>
      <c r="E915" s="5"/>
      <c r="F915" s="5"/>
      <c r="G915" s="5"/>
      <c r="H915" s="5"/>
      <c r="I915" s="5"/>
      <c r="J915" s="20"/>
      <c r="K915" s="20"/>
    </row>
    <row r="916" spans="2:11" s="17" customFormat="1" x14ac:dyDescent="0.25">
      <c r="B916" s="5"/>
      <c r="C916" s="5"/>
      <c r="D916" s="5"/>
      <c r="E916" s="5"/>
      <c r="F916" s="5"/>
      <c r="G916" s="5"/>
      <c r="H916" s="5"/>
      <c r="I916" s="5"/>
      <c r="J916" s="20"/>
      <c r="K916" s="20"/>
    </row>
    <row r="917" spans="2:11" s="17" customFormat="1" x14ac:dyDescent="0.25">
      <c r="B917" s="5"/>
      <c r="C917" s="5"/>
      <c r="D917" s="5"/>
      <c r="E917" s="5"/>
      <c r="F917" s="5"/>
      <c r="G917" s="5"/>
      <c r="H917" s="5"/>
      <c r="I917" s="5"/>
      <c r="J917" s="20"/>
      <c r="K917" s="20"/>
    </row>
    <row r="918" spans="2:11" s="17" customFormat="1" x14ac:dyDescent="0.25">
      <c r="B918" s="5"/>
      <c r="C918" s="5"/>
      <c r="D918" s="5"/>
      <c r="E918" s="5"/>
      <c r="F918" s="5"/>
      <c r="G918" s="5"/>
      <c r="H918" s="5"/>
      <c r="I918" s="5"/>
      <c r="J918" s="20"/>
      <c r="K918" s="20"/>
    </row>
    <row r="919" spans="2:11" s="17" customFormat="1" x14ac:dyDescent="0.25">
      <c r="B919" s="5"/>
      <c r="C919" s="5"/>
      <c r="D919" s="5"/>
      <c r="E919" s="5"/>
      <c r="F919" s="5"/>
      <c r="G919" s="5"/>
      <c r="H919" s="5"/>
      <c r="I919" s="5"/>
      <c r="J919" s="20"/>
      <c r="K919" s="20"/>
    </row>
    <row r="920" spans="2:11" s="17" customFormat="1" x14ac:dyDescent="0.25">
      <c r="B920" s="5"/>
      <c r="C920" s="5"/>
      <c r="D920" s="5"/>
      <c r="E920" s="5"/>
      <c r="F920" s="5"/>
      <c r="G920" s="5"/>
      <c r="H920" s="5"/>
      <c r="I920" s="5"/>
      <c r="J920" s="20"/>
      <c r="K920" s="20"/>
    </row>
    <row r="921" spans="2:11" s="17" customFormat="1" x14ac:dyDescent="0.25">
      <c r="B921" s="5"/>
      <c r="C921" s="5"/>
      <c r="D921" s="5"/>
      <c r="E921" s="5"/>
      <c r="F921" s="5"/>
      <c r="G921" s="5"/>
      <c r="H921" s="5"/>
      <c r="I921" s="5"/>
      <c r="J921" s="20"/>
      <c r="K921" s="20"/>
    </row>
    <row r="922" spans="2:11" s="17" customFormat="1" x14ac:dyDescent="0.25">
      <c r="B922" s="5"/>
      <c r="C922" s="5"/>
      <c r="D922" s="5"/>
      <c r="E922" s="5"/>
      <c r="F922" s="5"/>
      <c r="G922" s="5"/>
      <c r="H922" s="5"/>
      <c r="I922" s="5"/>
      <c r="J922" s="20"/>
      <c r="K922" s="20"/>
    </row>
    <row r="923" spans="2:11" s="17" customFormat="1" x14ac:dyDescent="0.25">
      <c r="B923" s="5"/>
      <c r="C923" s="5"/>
      <c r="D923" s="5"/>
      <c r="E923" s="5"/>
      <c r="F923" s="5"/>
      <c r="G923" s="5"/>
      <c r="H923" s="5"/>
      <c r="I923" s="5"/>
      <c r="J923" s="20"/>
      <c r="K923" s="20"/>
    </row>
    <row r="924" spans="2:11" s="17" customFormat="1" x14ac:dyDescent="0.25">
      <c r="B924" s="5"/>
      <c r="C924" s="5"/>
      <c r="D924" s="5"/>
      <c r="E924" s="5"/>
      <c r="F924" s="5"/>
      <c r="G924" s="5"/>
      <c r="H924" s="5"/>
      <c r="I924" s="5"/>
      <c r="J924" s="20"/>
      <c r="K924" s="20"/>
    </row>
    <row r="925" spans="2:11" s="17" customFormat="1" x14ac:dyDescent="0.25">
      <c r="B925" s="5"/>
      <c r="C925" s="5"/>
      <c r="D925" s="5"/>
      <c r="E925" s="5"/>
      <c r="F925" s="5"/>
      <c r="G925" s="5"/>
      <c r="H925" s="5"/>
      <c r="I925" s="5"/>
      <c r="J925" s="20"/>
      <c r="K925" s="20"/>
    </row>
    <row r="926" spans="2:11" s="17" customFormat="1" x14ac:dyDescent="0.25">
      <c r="B926" s="5"/>
      <c r="C926" s="5"/>
      <c r="D926" s="5"/>
      <c r="E926" s="5"/>
      <c r="F926" s="5"/>
      <c r="G926" s="5"/>
      <c r="H926" s="5"/>
      <c r="I926" s="5"/>
      <c r="J926" s="20"/>
      <c r="K926" s="20"/>
    </row>
    <row r="927" spans="2:11" s="17" customFormat="1" x14ac:dyDescent="0.25">
      <c r="B927" s="5"/>
      <c r="C927" s="5"/>
      <c r="D927" s="5"/>
      <c r="E927" s="5"/>
      <c r="F927" s="5"/>
      <c r="G927" s="5"/>
      <c r="H927" s="5"/>
      <c r="I927" s="5"/>
      <c r="J927" s="20"/>
      <c r="K927" s="20"/>
    </row>
    <row r="928" spans="2:11" s="17" customFormat="1" x14ac:dyDescent="0.25">
      <c r="B928" s="5"/>
      <c r="C928" s="5"/>
      <c r="D928" s="5"/>
      <c r="E928" s="5"/>
      <c r="F928" s="5"/>
      <c r="G928" s="5"/>
      <c r="H928" s="5"/>
      <c r="I928" s="5"/>
      <c r="J928" s="20"/>
      <c r="K928" s="20"/>
    </row>
    <row r="929" spans="2:11" s="17" customFormat="1" x14ac:dyDescent="0.25">
      <c r="B929" s="5"/>
      <c r="C929" s="5"/>
      <c r="D929" s="5"/>
      <c r="E929" s="5"/>
      <c r="F929" s="5"/>
      <c r="G929" s="5"/>
      <c r="H929" s="5"/>
      <c r="I929" s="5"/>
      <c r="J929" s="20"/>
      <c r="K929" s="20"/>
    </row>
    <row r="930" spans="2:11" s="17" customFormat="1" x14ac:dyDescent="0.25">
      <c r="B930" s="5"/>
      <c r="C930" s="5"/>
      <c r="D930" s="5"/>
      <c r="E930" s="5"/>
      <c r="F930" s="5"/>
      <c r="G930" s="5"/>
      <c r="H930" s="5"/>
      <c r="I930" s="5"/>
      <c r="J930" s="20"/>
      <c r="K930" s="20"/>
    </row>
    <row r="931" spans="2:11" s="17" customFormat="1" x14ac:dyDescent="0.25">
      <c r="B931" s="5"/>
      <c r="C931" s="5"/>
      <c r="D931" s="5"/>
      <c r="E931" s="5"/>
      <c r="F931" s="5"/>
      <c r="G931" s="5"/>
      <c r="H931" s="5"/>
      <c r="I931" s="5"/>
      <c r="J931" s="20"/>
      <c r="K931" s="20"/>
    </row>
    <row r="932" spans="2:11" s="17" customFormat="1" x14ac:dyDescent="0.25">
      <c r="B932" s="5"/>
      <c r="C932" s="5"/>
      <c r="D932" s="5"/>
      <c r="E932" s="5"/>
      <c r="F932" s="5"/>
      <c r="G932" s="5"/>
      <c r="H932" s="5"/>
      <c r="I932" s="5"/>
      <c r="J932" s="20"/>
      <c r="K932" s="20"/>
    </row>
    <row r="933" spans="2:11" s="17" customFormat="1" x14ac:dyDescent="0.25">
      <c r="B933" s="5"/>
      <c r="C933" s="5"/>
      <c r="D933" s="5"/>
      <c r="E933" s="5"/>
      <c r="F933" s="5"/>
      <c r="G933" s="5"/>
      <c r="H933" s="5"/>
      <c r="I933" s="5"/>
      <c r="J933" s="20"/>
      <c r="K933" s="20"/>
    </row>
    <row r="934" spans="2:11" s="17" customFormat="1" x14ac:dyDescent="0.25">
      <c r="B934" s="5"/>
      <c r="C934" s="5"/>
      <c r="D934" s="5"/>
      <c r="E934" s="5"/>
      <c r="F934" s="5"/>
      <c r="G934" s="5"/>
      <c r="H934" s="5"/>
      <c r="I934" s="5"/>
      <c r="J934" s="20"/>
      <c r="K934" s="20"/>
    </row>
    <row r="935" spans="2:11" s="17" customFormat="1" x14ac:dyDescent="0.25">
      <c r="B935" s="5"/>
      <c r="C935" s="5"/>
      <c r="D935" s="5"/>
      <c r="E935" s="5"/>
      <c r="F935" s="5"/>
      <c r="G935" s="5"/>
      <c r="H935" s="5"/>
      <c r="I935" s="5"/>
      <c r="J935" s="20"/>
      <c r="K935" s="20"/>
    </row>
    <row r="936" spans="2:11" s="17" customFormat="1" x14ac:dyDescent="0.25">
      <c r="B936" s="5"/>
      <c r="C936" s="5"/>
      <c r="D936" s="5"/>
      <c r="E936" s="5"/>
      <c r="F936" s="5"/>
      <c r="G936" s="5"/>
      <c r="H936" s="5"/>
      <c r="I936" s="5"/>
      <c r="J936" s="20"/>
      <c r="K936" s="20"/>
    </row>
    <row r="937" spans="2:11" s="17" customFormat="1" x14ac:dyDescent="0.25">
      <c r="B937" s="5"/>
      <c r="C937" s="5"/>
      <c r="D937" s="5"/>
      <c r="E937" s="5"/>
      <c r="F937" s="5"/>
      <c r="G937" s="5"/>
      <c r="H937" s="5"/>
      <c r="I937" s="5"/>
      <c r="J937" s="20"/>
      <c r="K937" s="20"/>
    </row>
    <row r="938" spans="2:11" s="17" customFormat="1" x14ac:dyDescent="0.25">
      <c r="B938" s="5"/>
      <c r="C938" s="5"/>
      <c r="D938" s="5"/>
      <c r="E938" s="5"/>
      <c r="F938" s="5"/>
      <c r="G938" s="5"/>
      <c r="H938" s="5"/>
      <c r="I938" s="5"/>
      <c r="J938" s="20"/>
      <c r="K938" s="20"/>
    </row>
    <row r="939" spans="2:11" s="17" customFormat="1" x14ac:dyDescent="0.25">
      <c r="B939" s="5"/>
      <c r="C939" s="5"/>
      <c r="D939" s="5"/>
      <c r="E939" s="5"/>
      <c r="F939" s="5"/>
      <c r="G939" s="5"/>
      <c r="H939" s="5"/>
      <c r="I939" s="5"/>
      <c r="J939" s="20"/>
      <c r="K939" s="20"/>
    </row>
    <row r="940" spans="2:11" s="17" customFormat="1" x14ac:dyDescent="0.25">
      <c r="B940" s="5"/>
      <c r="C940" s="5"/>
      <c r="D940" s="5"/>
      <c r="E940" s="5"/>
      <c r="F940" s="5"/>
      <c r="G940" s="5"/>
      <c r="H940" s="5"/>
      <c r="I940" s="5"/>
      <c r="J940" s="20"/>
      <c r="K940" s="20"/>
    </row>
    <row r="941" spans="2:11" s="17" customFormat="1" x14ac:dyDescent="0.25">
      <c r="B941" s="5"/>
      <c r="C941" s="5"/>
      <c r="D941" s="5"/>
      <c r="E941" s="5"/>
      <c r="F941" s="5"/>
      <c r="G941" s="5"/>
      <c r="H941" s="5"/>
      <c r="I941" s="5"/>
      <c r="J941" s="20"/>
      <c r="K941" s="20"/>
    </row>
    <row r="942" spans="2:11" s="17" customFormat="1" x14ac:dyDescent="0.25">
      <c r="B942" s="5"/>
      <c r="C942" s="5"/>
      <c r="D942" s="5"/>
      <c r="E942" s="5"/>
      <c r="F942" s="5"/>
      <c r="G942" s="5"/>
      <c r="H942" s="5"/>
      <c r="I942" s="5"/>
      <c r="J942" s="20"/>
      <c r="K942" s="20"/>
    </row>
    <row r="943" spans="2:11" s="17" customFormat="1" x14ac:dyDescent="0.25">
      <c r="B943" s="5"/>
      <c r="C943" s="5"/>
      <c r="D943" s="5"/>
      <c r="E943" s="5"/>
      <c r="F943" s="5"/>
      <c r="G943" s="5"/>
      <c r="H943" s="5"/>
      <c r="I943" s="5"/>
      <c r="J943" s="20"/>
      <c r="K943" s="20"/>
    </row>
    <row r="944" spans="2:11" s="17" customFormat="1" x14ac:dyDescent="0.25">
      <c r="B944" s="5"/>
      <c r="C944" s="5"/>
      <c r="D944" s="5"/>
      <c r="E944" s="5"/>
      <c r="F944" s="5"/>
      <c r="G944" s="5"/>
      <c r="H944" s="5"/>
      <c r="I944" s="5"/>
      <c r="J944" s="20"/>
      <c r="K944" s="20"/>
    </row>
    <row r="945" spans="2:11" s="17" customFormat="1" x14ac:dyDescent="0.25">
      <c r="B945" s="5"/>
      <c r="C945" s="5"/>
      <c r="D945" s="5"/>
      <c r="E945" s="5"/>
      <c r="F945" s="5"/>
      <c r="G945" s="5"/>
      <c r="H945" s="5"/>
      <c r="I945" s="5"/>
      <c r="J945" s="20"/>
      <c r="K945" s="20"/>
    </row>
    <row r="946" spans="2:11" s="17" customFormat="1" x14ac:dyDescent="0.25">
      <c r="B946" s="5"/>
      <c r="C946" s="5"/>
      <c r="D946" s="5"/>
      <c r="E946" s="5"/>
      <c r="F946" s="5"/>
      <c r="G946" s="5"/>
      <c r="H946" s="5"/>
      <c r="I946" s="5"/>
      <c r="J946" s="20"/>
      <c r="K946" s="20"/>
    </row>
    <row r="947" spans="2:11" s="17" customFormat="1" x14ac:dyDescent="0.25">
      <c r="B947" s="5"/>
      <c r="C947" s="5"/>
      <c r="D947" s="5"/>
      <c r="E947" s="5"/>
      <c r="F947" s="5"/>
      <c r="G947" s="5"/>
      <c r="H947" s="5"/>
      <c r="I947" s="5"/>
      <c r="J947" s="20"/>
      <c r="K947" s="20"/>
    </row>
    <row r="948" spans="2:11" s="17" customFormat="1" x14ac:dyDescent="0.25">
      <c r="B948" s="5"/>
      <c r="C948" s="5"/>
      <c r="D948" s="5"/>
      <c r="E948" s="5"/>
      <c r="F948" s="5"/>
      <c r="G948" s="5"/>
      <c r="H948" s="5"/>
      <c r="I948" s="5"/>
      <c r="J948" s="20"/>
      <c r="K948" s="20"/>
    </row>
    <row r="949" spans="2:11" s="17" customFormat="1" x14ac:dyDescent="0.25">
      <c r="B949" s="5"/>
      <c r="C949" s="5"/>
      <c r="D949" s="5"/>
      <c r="E949" s="5"/>
      <c r="F949" s="5"/>
      <c r="G949" s="5"/>
      <c r="H949" s="5"/>
      <c r="I949" s="5"/>
      <c r="J949" s="20"/>
      <c r="K949" s="20"/>
    </row>
    <row r="950" spans="2:11" s="17" customFormat="1" x14ac:dyDescent="0.25">
      <c r="B950" s="5"/>
      <c r="C950" s="5"/>
      <c r="D950" s="5"/>
      <c r="E950" s="5"/>
      <c r="F950" s="5"/>
      <c r="G950" s="5"/>
      <c r="H950" s="5"/>
      <c r="I950" s="5"/>
      <c r="J950" s="20"/>
      <c r="K950" s="20"/>
    </row>
    <row r="951" spans="2:11" s="17" customFormat="1" x14ac:dyDescent="0.25">
      <c r="B951" s="5"/>
      <c r="C951" s="5"/>
      <c r="D951" s="5"/>
      <c r="E951" s="5"/>
      <c r="F951" s="5"/>
      <c r="G951" s="5"/>
      <c r="H951" s="5"/>
      <c r="I951" s="5"/>
      <c r="J951" s="20"/>
      <c r="K951" s="20"/>
    </row>
    <row r="952" spans="2:11" s="17" customFormat="1" x14ac:dyDescent="0.25">
      <c r="B952" s="5"/>
      <c r="C952" s="5"/>
      <c r="D952" s="5"/>
      <c r="E952" s="5"/>
      <c r="F952" s="5"/>
      <c r="G952" s="5"/>
      <c r="H952" s="5"/>
      <c r="I952" s="5"/>
      <c r="J952" s="20"/>
      <c r="K952" s="20"/>
    </row>
    <row r="953" spans="2:11" s="17" customFormat="1" x14ac:dyDescent="0.25">
      <c r="B953" s="5"/>
      <c r="C953" s="5"/>
      <c r="D953" s="5"/>
      <c r="E953" s="5"/>
      <c r="F953" s="5"/>
      <c r="G953" s="5"/>
      <c r="H953" s="5"/>
      <c r="I953" s="5"/>
      <c r="J953" s="20"/>
      <c r="K953" s="20"/>
    </row>
    <row r="954" spans="2:11" s="17" customFormat="1" x14ac:dyDescent="0.25">
      <c r="B954" s="5"/>
      <c r="C954" s="5"/>
      <c r="D954" s="5"/>
      <c r="E954" s="5"/>
      <c r="F954" s="5"/>
      <c r="G954" s="5"/>
      <c r="H954" s="5"/>
      <c r="I954" s="5"/>
      <c r="J954" s="20"/>
      <c r="K954" s="20"/>
    </row>
    <row r="955" spans="2:11" s="17" customFormat="1" x14ac:dyDescent="0.25">
      <c r="B955" s="5"/>
      <c r="C955" s="5"/>
      <c r="D955" s="5"/>
      <c r="E955" s="5"/>
      <c r="F955" s="5"/>
      <c r="G955" s="5"/>
      <c r="H955" s="5"/>
      <c r="I955" s="5"/>
      <c r="J955" s="20"/>
      <c r="K955" s="20"/>
    </row>
    <row r="956" spans="2:11" s="17" customFormat="1" x14ac:dyDescent="0.25">
      <c r="B956" s="5"/>
      <c r="C956" s="5"/>
      <c r="D956" s="5"/>
      <c r="E956" s="5"/>
      <c r="F956" s="5"/>
      <c r="G956" s="5"/>
      <c r="H956" s="5"/>
      <c r="I956" s="5"/>
      <c r="J956" s="20"/>
      <c r="K956" s="20"/>
    </row>
    <row r="957" spans="2:11" s="17" customFormat="1" x14ac:dyDescent="0.25">
      <c r="B957" s="5"/>
      <c r="C957" s="5"/>
      <c r="D957" s="5"/>
      <c r="E957" s="5"/>
      <c r="F957" s="5"/>
      <c r="G957" s="5"/>
      <c r="H957" s="5"/>
      <c r="I957" s="5"/>
      <c r="J957" s="20"/>
      <c r="K957" s="20"/>
    </row>
    <row r="958" spans="2:11" s="17" customFormat="1" x14ac:dyDescent="0.25">
      <c r="B958" s="5"/>
      <c r="C958" s="5"/>
      <c r="D958" s="5"/>
      <c r="E958" s="5"/>
      <c r="F958" s="5"/>
      <c r="G958" s="5"/>
      <c r="H958" s="5"/>
      <c r="I958" s="5"/>
      <c r="J958" s="20"/>
      <c r="K958" s="20"/>
    </row>
    <row r="959" spans="2:11" s="17" customFormat="1" x14ac:dyDescent="0.25">
      <c r="B959" s="5"/>
      <c r="C959" s="5"/>
      <c r="D959" s="5"/>
      <c r="E959" s="5"/>
      <c r="F959" s="5"/>
      <c r="G959" s="5"/>
      <c r="H959" s="5"/>
      <c r="I959" s="5"/>
      <c r="J959" s="20"/>
      <c r="K959" s="20"/>
    </row>
    <row r="960" spans="2:11" s="17" customFormat="1" x14ac:dyDescent="0.25">
      <c r="B960" s="5"/>
      <c r="C960" s="5"/>
      <c r="D960" s="5"/>
      <c r="E960" s="5"/>
      <c r="F960" s="5"/>
      <c r="G960" s="5"/>
      <c r="H960" s="5"/>
      <c r="I960" s="5"/>
      <c r="J960" s="20"/>
      <c r="K960" s="20"/>
    </row>
    <row r="961" spans="2:11" s="17" customFormat="1" x14ac:dyDescent="0.25">
      <c r="B961" s="5"/>
      <c r="C961" s="5"/>
      <c r="D961" s="5"/>
      <c r="E961" s="5"/>
      <c r="F961" s="5"/>
      <c r="G961" s="5"/>
      <c r="H961" s="5"/>
      <c r="I961" s="5"/>
      <c r="J961" s="20"/>
      <c r="K961" s="20"/>
    </row>
    <row r="962" spans="2:11" s="17" customFormat="1" x14ac:dyDescent="0.25">
      <c r="B962" s="5"/>
      <c r="C962" s="5"/>
      <c r="D962" s="5"/>
      <c r="E962" s="5"/>
      <c r="F962" s="5"/>
      <c r="G962" s="5"/>
      <c r="H962" s="5"/>
      <c r="I962" s="5"/>
      <c r="J962" s="20"/>
      <c r="K962" s="20"/>
    </row>
    <row r="963" spans="2:11" s="17" customFormat="1" x14ac:dyDescent="0.25">
      <c r="B963" s="5"/>
      <c r="C963" s="5"/>
      <c r="D963" s="5"/>
      <c r="E963" s="5"/>
      <c r="F963" s="5"/>
      <c r="G963" s="5"/>
      <c r="H963" s="5"/>
      <c r="I963" s="5"/>
      <c r="J963" s="20"/>
      <c r="K963" s="20"/>
    </row>
    <row r="964" spans="2:11" s="17" customFormat="1" x14ac:dyDescent="0.25">
      <c r="B964" s="5"/>
      <c r="C964" s="5"/>
      <c r="D964" s="5"/>
      <c r="E964" s="5"/>
      <c r="F964" s="5"/>
      <c r="G964" s="5"/>
      <c r="H964" s="5"/>
      <c r="I964" s="5"/>
      <c r="J964" s="20"/>
      <c r="K964" s="20"/>
    </row>
    <row r="965" spans="2:11" s="17" customFormat="1" x14ac:dyDescent="0.25">
      <c r="B965" s="5"/>
      <c r="C965" s="5"/>
      <c r="D965" s="5"/>
      <c r="E965" s="5"/>
      <c r="F965" s="5"/>
      <c r="G965" s="5"/>
      <c r="H965" s="5"/>
      <c r="I965" s="5"/>
      <c r="J965" s="20"/>
      <c r="K965" s="20"/>
    </row>
    <row r="966" spans="2:11" s="17" customFormat="1" x14ac:dyDescent="0.25">
      <c r="B966" s="5"/>
      <c r="C966" s="5"/>
      <c r="D966" s="5"/>
      <c r="E966" s="5"/>
      <c r="F966" s="5"/>
      <c r="G966" s="5"/>
      <c r="H966" s="5"/>
      <c r="I966" s="5"/>
      <c r="J966" s="20"/>
      <c r="K966" s="20"/>
    </row>
    <row r="967" spans="2:11" s="17" customFormat="1" x14ac:dyDescent="0.25">
      <c r="B967" s="5"/>
      <c r="C967" s="5"/>
      <c r="D967" s="5"/>
      <c r="E967" s="5"/>
      <c r="F967" s="5"/>
      <c r="G967" s="5"/>
      <c r="H967" s="5"/>
      <c r="I967" s="5"/>
      <c r="J967" s="20"/>
      <c r="K967" s="20"/>
    </row>
    <row r="968" spans="2:11" s="17" customFormat="1" x14ac:dyDescent="0.25">
      <c r="B968" s="5"/>
      <c r="C968" s="5"/>
      <c r="D968" s="5"/>
      <c r="E968" s="5"/>
      <c r="F968" s="5"/>
      <c r="G968" s="5"/>
      <c r="H968" s="5"/>
      <c r="I968" s="5"/>
      <c r="J968" s="20"/>
      <c r="K968" s="20"/>
    </row>
    <row r="969" spans="2:11" s="17" customFormat="1" x14ac:dyDescent="0.25">
      <c r="B969" s="5"/>
      <c r="C969" s="5"/>
      <c r="D969" s="5"/>
      <c r="E969" s="5"/>
      <c r="F969" s="5"/>
      <c r="G969" s="5"/>
      <c r="H969" s="5"/>
      <c r="I969" s="5"/>
      <c r="J969" s="20"/>
      <c r="K969" s="20"/>
    </row>
    <row r="970" spans="2:11" s="17" customFormat="1" x14ac:dyDescent="0.25">
      <c r="B970" s="5"/>
      <c r="C970" s="5"/>
      <c r="D970" s="5"/>
      <c r="E970" s="5"/>
      <c r="F970" s="5"/>
      <c r="G970" s="5"/>
      <c r="H970" s="5"/>
      <c r="I970" s="5"/>
      <c r="J970" s="20"/>
      <c r="K970" s="20"/>
    </row>
    <row r="971" spans="2:11" s="17" customFormat="1" x14ac:dyDescent="0.25">
      <c r="B971" s="5"/>
      <c r="C971" s="5"/>
      <c r="D971" s="5"/>
      <c r="E971" s="5"/>
      <c r="F971" s="5"/>
      <c r="G971" s="5"/>
      <c r="H971" s="5"/>
      <c r="I971" s="5"/>
      <c r="J971" s="20"/>
      <c r="K971" s="20"/>
    </row>
    <row r="972" spans="2:11" s="17" customFormat="1" x14ac:dyDescent="0.25">
      <c r="B972" s="5"/>
      <c r="C972" s="5"/>
      <c r="D972" s="5"/>
      <c r="E972" s="5"/>
      <c r="F972" s="5"/>
      <c r="G972" s="5"/>
      <c r="H972" s="5"/>
      <c r="I972" s="5"/>
      <c r="J972" s="20"/>
      <c r="K972" s="20"/>
    </row>
    <row r="973" spans="2:11" s="17" customFormat="1" x14ac:dyDescent="0.25">
      <c r="B973" s="5"/>
      <c r="C973" s="5"/>
      <c r="D973" s="5"/>
      <c r="E973" s="5"/>
      <c r="F973" s="5"/>
      <c r="G973" s="5"/>
      <c r="H973" s="5"/>
      <c r="I973" s="5"/>
      <c r="J973" s="20"/>
      <c r="K973" s="20"/>
    </row>
    <row r="974" spans="2:11" s="17" customFormat="1" x14ac:dyDescent="0.25">
      <c r="B974" s="5"/>
      <c r="C974" s="5"/>
      <c r="D974" s="5"/>
      <c r="E974" s="5"/>
      <c r="F974" s="5"/>
      <c r="G974" s="5"/>
      <c r="H974" s="5"/>
      <c r="I974" s="5"/>
      <c r="J974" s="20"/>
      <c r="K974" s="20"/>
    </row>
    <row r="975" spans="2:11" s="17" customFormat="1" x14ac:dyDescent="0.25">
      <c r="B975" s="5"/>
      <c r="C975" s="5"/>
      <c r="D975" s="5"/>
      <c r="E975" s="5"/>
      <c r="F975" s="5"/>
      <c r="G975" s="5"/>
      <c r="H975" s="5"/>
      <c r="I975" s="5"/>
      <c r="J975" s="20"/>
      <c r="K975" s="20"/>
    </row>
    <row r="976" spans="2:11" s="17" customFormat="1" x14ac:dyDescent="0.25">
      <c r="B976" s="5"/>
      <c r="C976" s="5"/>
      <c r="D976" s="5"/>
      <c r="E976" s="5"/>
      <c r="F976" s="5"/>
      <c r="G976" s="5"/>
      <c r="H976" s="5"/>
      <c r="I976" s="5"/>
      <c r="J976" s="20"/>
      <c r="K976" s="20"/>
    </row>
    <row r="977" spans="2:11" s="17" customFormat="1" x14ac:dyDescent="0.25">
      <c r="B977" s="5"/>
      <c r="C977" s="5"/>
      <c r="D977" s="5"/>
      <c r="E977" s="5"/>
      <c r="F977" s="5"/>
      <c r="G977" s="5"/>
      <c r="H977" s="5"/>
      <c r="I977" s="5"/>
      <c r="J977" s="20"/>
      <c r="K977" s="20"/>
    </row>
    <row r="978" spans="2:11" s="17" customFormat="1" x14ac:dyDescent="0.25">
      <c r="B978" s="5"/>
      <c r="C978" s="5"/>
      <c r="D978" s="5"/>
      <c r="E978" s="5"/>
      <c r="F978" s="5"/>
      <c r="G978" s="5"/>
      <c r="H978" s="5"/>
      <c r="I978" s="5"/>
      <c r="J978" s="20"/>
      <c r="K978" s="20"/>
    </row>
    <row r="979" spans="2:11" s="17" customFormat="1" x14ac:dyDescent="0.25">
      <c r="B979" s="5"/>
      <c r="C979" s="5"/>
      <c r="D979" s="5"/>
      <c r="E979" s="5"/>
      <c r="F979" s="5"/>
      <c r="G979" s="5"/>
      <c r="H979" s="5"/>
      <c r="I979" s="5"/>
      <c r="J979" s="20"/>
      <c r="K979" s="20"/>
    </row>
    <row r="980" spans="2:11" s="17" customFormat="1" x14ac:dyDescent="0.25">
      <c r="B980" s="5"/>
      <c r="C980" s="5"/>
      <c r="D980" s="5"/>
      <c r="E980" s="5"/>
      <c r="F980" s="5"/>
      <c r="G980" s="5"/>
      <c r="H980" s="5"/>
      <c r="I980" s="5"/>
      <c r="J980" s="20"/>
      <c r="K980" s="20"/>
    </row>
    <row r="981" spans="2:11" s="17" customFormat="1" x14ac:dyDescent="0.25">
      <c r="B981" s="5"/>
      <c r="C981" s="5"/>
      <c r="D981" s="5"/>
      <c r="E981" s="5"/>
      <c r="F981" s="5"/>
      <c r="G981" s="5"/>
      <c r="H981" s="5"/>
      <c r="I981" s="5"/>
      <c r="J981" s="20"/>
      <c r="K981" s="20"/>
    </row>
    <row r="982" spans="2:11" s="17" customFormat="1" x14ac:dyDescent="0.25">
      <c r="B982" s="5"/>
      <c r="C982" s="5"/>
      <c r="D982" s="5"/>
      <c r="E982" s="5"/>
      <c r="F982" s="5"/>
      <c r="G982" s="5"/>
      <c r="H982" s="5"/>
      <c r="I982" s="5"/>
      <c r="J982" s="20"/>
      <c r="K982" s="20"/>
    </row>
    <row r="983" spans="2:11" s="17" customFormat="1" x14ac:dyDescent="0.25">
      <c r="B983" s="5"/>
      <c r="C983" s="5"/>
      <c r="D983" s="5"/>
      <c r="E983" s="5"/>
      <c r="F983" s="5"/>
      <c r="G983" s="5"/>
      <c r="H983" s="5"/>
      <c r="I983" s="5"/>
      <c r="J983" s="20"/>
      <c r="K983" s="20"/>
    </row>
    <row r="984" spans="2:11" s="17" customFormat="1" x14ac:dyDescent="0.25">
      <c r="B984" s="5"/>
      <c r="C984" s="5"/>
      <c r="D984" s="5"/>
      <c r="E984" s="5"/>
      <c r="F984" s="5"/>
      <c r="G984" s="5"/>
      <c r="H984" s="5"/>
      <c r="I984" s="5"/>
      <c r="J984" s="20"/>
      <c r="K984" s="20"/>
    </row>
    <row r="985" spans="2:11" s="17" customFormat="1" x14ac:dyDescent="0.25">
      <c r="B985" s="5"/>
      <c r="C985" s="5"/>
      <c r="D985" s="5"/>
      <c r="E985" s="5"/>
      <c r="F985" s="5"/>
      <c r="G985" s="5"/>
      <c r="H985" s="5"/>
      <c r="I985" s="5"/>
      <c r="J985" s="20"/>
      <c r="K985" s="20"/>
    </row>
    <row r="986" spans="2:11" s="17" customFormat="1" x14ac:dyDescent="0.25">
      <c r="B986" s="5"/>
      <c r="C986" s="5"/>
      <c r="D986" s="5"/>
      <c r="E986" s="5"/>
      <c r="F986" s="5"/>
      <c r="G986" s="5"/>
      <c r="H986" s="5"/>
      <c r="I986" s="5"/>
      <c r="J986" s="20"/>
      <c r="K986" s="20"/>
    </row>
    <row r="987" spans="2:11" s="17" customFormat="1" x14ac:dyDescent="0.25">
      <c r="B987" s="5"/>
      <c r="C987" s="5"/>
      <c r="D987" s="5"/>
      <c r="E987" s="5"/>
      <c r="F987" s="5"/>
      <c r="G987" s="5"/>
      <c r="H987" s="5"/>
      <c r="I987" s="5"/>
      <c r="J987" s="20"/>
      <c r="K987" s="20"/>
    </row>
    <row r="988" spans="2:11" s="17" customFormat="1" x14ac:dyDescent="0.25">
      <c r="B988" s="5"/>
      <c r="C988" s="5"/>
      <c r="D988" s="5"/>
      <c r="E988" s="5"/>
      <c r="F988" s="5"/>
      <c r="G988" s="5"/>
      <c r="H988" s="5"/>
      <c r="I988" s="5"/>
      <c r="J988" s="20"/>
      <c r="K988" s="20"/>
    </row>
    <row r="989" spans="2:11" s="17" customFormat="1" x14ac:dyDescent="0.25">
      <c r="B989" s="5"/>
      <c r="C989" s="5"/>
      <c r="D989" s="5"/>
      <c r="E989" s="5"/>
      <c r="F989" s="5"/>
      <c r="G989" s="5"/>
      <c r="H989" s="5"/>
      <c r="I989" s="5"/>
      <c r="J989" s="20"/>
      <c r="K989" s="20"/>
    </row>
  </sheetData>
  <mergeCells count="5">
    <mergeCell ref="I2:M2"/>
    <mergeCell ref="C15:I15"/>
    <mergeCell ref="B15:B16"/>
    <mergeCell ref="A15:A16"/>
    <mergeCell ref="B13:M13"/>
  </mergeCells>
  <phoneticPr fontId="10" type="noConversion"/>
  <pageMargins left="1.1811023622047243" right="0.39370078740157483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Приложение №7</vt:lpstr>
      <vt:lpstr>Приложение №8</vt:lpstr>
      <vt:lpstr>'Приложение №3'!Заголовки_для_печати</vt:lpstr>
      <vt:lpstr>'Приложение №4'!Заголовки_для_печати</vt:lpstr>
      <vt:lpstr>'Приложение №5'!Заголовки_для_печати</vt:lpstr>
      <vt:lpstr>'Приложение №6'!Заголовки_для_печати</vt:lpstr>
      <vt:lpstr>'Приложение №3'!Область_печати</vt:lpstr>
      <vt:lpstr>'Приложение №4'!Область_печати</vt:lpstr>
      <vt:lpstr>'Приложение №5'!Область_печати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2021-03-24T10:51:31Z</cp:lastPrinted>
  <dcterms:created xsi:type="dcterms:W3CDTF">2014-11-12T03:36:00Z</dcterms:created>
  <dcterms:modified xsi:type="dcterms:W3CDTF">2021-09-30T02:46:34Z</dcterms:modified>
</cp:coreProperties>
</file>